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mdek12-my.sharepoint.com/personal/ljohnson_mdek12_org/Documents/Documents/Superintendent Annual Report/2025/"/>
    </mc:Choice>
  </mc:AlternateContent>
  <xr:revisionPtr revIDLastSave="0" documentId="8_{3551764C-A90E-4CBC-A3F8-149070AE9C43}" xr6:coauthVersionLast="47" xr6:coauthVersionMax="47" xr10:uidLastSave="{00000000-0000-0000-0000-000000000000}"/>
  <bookViews>
    <workbookView xWindow="-25320" yWindow="180" windowWidth="25440" windowHeight="15270" xr2:uid="{B22E9014-A412-4255-972A-B97F85416D07}"/>
  </bookViews>
  <sheets>
    <sheet name="Final 2025 Report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<sst xmlns="http://schemas.openxmlformats.org/spreadsheetml/2006/main" count="87" uniqueCount="76">
  <si>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2024-25 RECEIPTS FOR PUBLIC SCHOOLS</t>
  </si>
  <si>
    <t>Source of Federal Funds</t>
  </si>
  <si>
    <t>Source of State Funds</t>
  </si>
  <si>
    <t>Wildlife Refuge</t>
  </si>
  <si>
    <t>Homestead Exemption</t>
  </si>
  <si>
    <t>E-Rate</t>
  </si>
  <si>
    <t>Severance Tax</t>
  </si>
  <si>
    <t>Impact Aid - Maint. &amp; Operation</t>
  </si>
  <si>
    <t>Chickasaw Funds</t>
  </si>
  <si>
    <t>Flood Control</t>
  </si>
  <si>
    <t>Drivers Education</t>
  </si>
  <si>
    <t>Mineral Leases</t>
  </si>
  <si>
    <t>MAEP &amp; Per Capita</t>
  </si>
  <si>
    <t>Cares Fund Unrestricted</t>
  </si>
  <si>
    <t>School Ad Valorem Tax Reduction</t>
  </si>
  <si>
    <t>School Based Administrative Claiming(SBAC)</t>
  </si>
  <si>
    <t>Education Enhancement Fund</t>
  </si>
  <si>
    <t>Other Unrestricted</t>
  </si>
  <si>
    <t>Vocational &amp; Technical Education (CTE)</t>
  </si>
  <si>
    <t>Title III - Lang Instr. For LEP &amp; Immigrant</t>
  </si>
  <si>
    <t>Education Reform Acct</t>
  </si>
  <si>
    <t xml:space="preserve">Title I </t>
  </si>
  <si>
    <t>Adult Education</t>
  </si>
  <si>
    <t>School Improvement 1003g</t>
  </si>
  <si>
    <t>Child Nutrition</t>
  </si>
  <si>
    <t>Social Services</t>
  </si>
  <si>
    <t>Educable Children</t>
  </si>
  <si>
    <t>Title VI</t>
  </si>
  <si>
    <t>Other</t>
  </si>
  <si>
    <t xml:space="preserve"> </t>
  </si>
  <si>
    <t>Title V</t>
  </si>
  <si>
    <t>EHA-Special Education</t>
  </si>
  <si>
    <t>TOTAL STATE FUNDS</t>
  </si>
  <si>
    <t>Vocational &amp; Technical Education</t>
  </si>
  <si>
    <t>Source of Local Funds</t>
  </si>
  <si>
    <t>Impact Aid - Construction</t>
  </si>
  <si>
    <t>Ad Valorem Taxes</t>
  </si>
  <si>
    <t>R.O.T.C</t>
  </si>
  <si>
    <t>Other Taxes</t>
  </si>
  <si>
    <t>Revenue in Lieu of Taxes</t>
  </si>
  <si>
    <t>Title II</t>
  </si>
  <si>
    <t>Tuition</t>
  </si>
  <si>
    <t>Title IV</t>
  </si>
  <si>
    <t>Transportation Fees</t>
  </si>
  <si>
    <t>School to Careers</t>
  </si>
  <si>
    <t>Earnings on Investments</t>
  </si>
  <si>
    <t>Title X-C Ed.for Homeless Children &amp; Youth</t>
  </si>
  <si>
    <t>Food Service</t>
  </si>
  <si>
    <t>21st Century</t>
  </si>
  <si>
    <t>Student Activity</t>
  </si>
  <si>
    <t>Restricted CARES Funds</t>
  </si>
  <si>
    <t>Community Service</t>
  </si>
  <si>
    <t>Refund Prior Year's Expenditures-Federal Only</t>
  </si>
  <si>
    <t>Other Revenue from Local Sources</t>
  </si>
  <si>
    <t>Restricted - ARRA</t>
  </si>
  <si>
    <t>Gaming Revenue</t>
  </si>
  <si>
    <t>TVA</t>
  </si>
  <si>
    <t>TOTAL  LOCAL REVENUE</t>
  </si>
  <si>
    <t>National Forest</t>
  </si>
  <si>
    <t>Other - Restricted</t>
  </si>
  <si>
    <t>TOTAL REVENUE RECEIPTS</t>
  </si>
  <si>
    <t>TOTAL FEDERAL SOURCES</t>
  </si>
  <si>
    <t>FROM LOCAL, STATE &amp; FED SOURCES</t>
  </si>
  <si>
    <t>Additional Revenue</t>
  </si>
  <si>
    <t>Intermediate Sources</t>
  </si>
  <si>
    <t>Operational Sixteenth Section</t>
  </si>
  <si>
    <t>Sixteenth Section Principal</t>
  </si>
  <si>
    <t>TOTAL ADDITIONAL REVENUE</t>
  </si>
  <si>
    <t>Nonrevenue Receipts</t>
  </si>
  <si>
    <t>Sale of Bonds</t>
  </si>
  <si>
    <t>Proceeds of Loans</t>
  </si>
  <si>
    <t>Inception of Capital Leases</t>
  </si>
  <si>
    <t>Insurance Loss Recoveries</t>
  </si>
  <si>
    <t>Sale of Assets</t>
  </si>
  <si>
    <t>TOTAL NONREVENUE RECEIPTS</t>
  </si>
  <si>
    <t>TOTAL REVENUE &amp; NONREV.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</si>
</sst>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5">
    <font>
      <sz val="10"/>
      <name val="Courier"/>
    </font>
    <font>
      <sz val="22"/>
      <name val="Arial"/>
      <family val="2"/>
    </font>
    <font>
      <b/>
      <sz val="22"/>
      <name val="High Tower Text"/>
      <family val="1"/>
    </font>
    <font>
      <b/>
      <sz val="22"/>
      <color rgb="FFFF0000"/>
      <name val="High Tower Text"/>
      <family val="1"/>
    </font>
    <font>
      <sz val="24"/>
      <color rgb="FFFF0000"/>
      <name val="Poor Richard"/>
      <family val="1"/>
    </font>
    <font>
      <sz val="10"/>
      <color rgb="FFFF0000"/>
      <name val="Courier"/>
    </font>
    <font>
      <sz val="24"/>
      <name val="Poor Richard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Courier"/>
      <family val="3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left"/>
    </xf>
    <xf numFmtId="42" fontId="8" fillId="0" borderId="0" xfId="0" applyNumberFormat="1" applyFont="1"/>
    <xf numFmtId="42" fontId="8" fillId="0" borderId="0" xfId="0" applyNumberFormat="1" applyFont="1" applyAlignment="1">
      <alignment horizontal="right"/>
    </xf>
    <xf numFmtId="5" fontId="8" fillId="0" borderId="0" xfId="0" applyNumberFormat="1" applyFont="1"/>
    <xf numFmtId="37" fontId="8" fillId="0" borderId="0" xfId="0" applyNumberFormat="1" applyFont="1"/>
    <xf numFmtId="0" fontId="10" fillId="0" borderId="0" xfId="0" applyFont="1"/>
    <xf numFmtId="0" fontId="7" fillId="0" borderId="0" xfId="0" applyFont="1"/>
    <xf numFmtId="42" fontId="7" fillId="0" borderId="1" xfId="0" applyNumberFormat="1" applyFont="1" applyBorder="1" applyAlignment="1">
      <alignment horizontal="right"/>
    </xf>
    <xf numFmtId="10" fontId="7" fillId="0" borderId="0" xfId="0" applyNumberFormat="1" applyFont="1"/>
    <xf numFmtId="41" fontId="8" fillId="0" borderId="0" xfId="0" applyNumberFormat="1" applyFont="1" applyAlignment="1">
      <alignment horizontal="right"/>
    </xf>
    <xf numFmtId="41" fontId="9" fillId="0" borderId="0" xfId="0" applyNumberFormat="1" applyFont="1"/>
    <xf numFmtId="10" fontId="8" fillId="0" borderId="0" xfId="0" applyNumberFormat="1" applyFont="1"/>
    <xf numFmtId="41" fontId="12" fillId="0" borderId="0" xfId="1" applyNumberFormat="1" applyFont="1" applyAlignment="1">
      <alignment horizontal="right"/>
    </xf>
    <xf numFmtId="42" fontId="7" fillId="0" borderId="1" xfId="0" applyNumberFormat="1" applyFont="1" applyBorder="1"/>
    <xf numFmtId="164" fontId="7" fillId="0" borderId="1" xfId="0" applyNumberFormat="1" applyFont="1" applyBorder="1"/>
    <xf numFmtId="10" fontId="7" fillId="0" borderId="0" xfId="0" applyNumberFormat="1" applyFont="1" applyAlignment="1">
      <alignment horizontal="right"/>
    </xf>
    <xf numFmtId="42" fontId="7" fillId="0" borderId="2" xfId="0" applyNumberFormat="1" applyFont="1" applyBorder="1"/>
    <xf numFmtId="42" fontId="7" fillId="0" borderId="0" xfId="0" applyNumberFormat="1" applyFont="1"/>
    <xf numFmtId="5" fontId="9" fillId="0" borderId="0" xfId="0" applyNumberFormat="1" applyFont="1"/>
    <xf numFmtId="42" fontId="12" fillId="0" borderId="0" xfId="1" applyNumberFormat="1" applyFont="1" applyAlignment="1">
      <alignment horizontal="right"/>
    </xf>
    <xf numFmtId="41" fontId="8" fillId="0" borderId="0" xfId="0" applyNumberFormat="1" applyFont="1"/>
    <xf numFmtId="37" fontId="13" fillId="0" borderId="0" xfId="0" applyNumberFormat="1" applyFont="1"/>
    <xf numFmtId="41" fontId="8" fillId="0" borderId="0" xfId="1" applyNumberFormat="1" applyFont="1"/>
    <xf numFmtId="0" fontId="14" fillId="0" borderId="0" xfId="0" applyFont="1"/>
    <xf numFmtId="0" fontId="7" fillId="0" borderId="0" xfId="0" applyFont="1" applyAlignment="1">
      <alignment horizontal="right"/>
    </xf>
    <xf numFmtId="42" fontId="7" fillId="0" borderId="3" xfId="0" applyNumberFormat="1" applyFont="1" applyBorder="1"/>
    <xf numFmtId="5" fontId="13" fillId="0" borderId="0" xfId="0" applyNumberFormat="1" applyFont="1"/>
    <xf numFmtId="0" fontId="11" fillId="0" borderId="0" xfId="0" applyFont="1" applyAlignment="1">
      <alignment horizontal="left"/>
    </xf>
    <xf numFmtId="42" fontId="14" fillId="0" borderId="0" xfId="0" applyNumberFormat="1" applyFont="1"/>
    <xf numFmtId="0" fontId="11" fillId="0" borderId="0" xfId="0" applyFont="1"/>
    <xf numFmtId="0" fontId="13" fillId="0" borderId="0" xfId="0" applyFont="1"/>
    <xf numFmtId="165" fontId="0" fillId="0" borderId="0" xfId="2" applyNumberFormat="1" applyFont="1" applyFill="1"/>
  </cellXfs>
  <cellStyles count="3">
    <cellStyle name="Comma 2" xfId="2" xr:uid="{0EEBF151-66F2-4315-B7AA-1800C9F8C043}"/>
    <cellStyle name="Normal" xfId="0" builtinId="0"/>
    <cellStyle name="Normal 2" xfId="1" xr:uid="{60BF70CD-7E14-4490-860C-6CDDEDB98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/>
              <a:t>Receipts for Public Schools</a:t>
            </a:r>
          </a:p>
        </c:rich>
      </c:tx>
      <c:overlay val="0"/>
    </c:title>
    <c:autoTitleDeleted val="0"/>
    <c:view3D>
      <c:rotX val="3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46384872080089"/>
          <c:y val="0.22094926350245597"/>
          <c:w val="0.65072302558398565"/>
          <c:h val="0.66121112929623549"/>
        </c:manualLayout>
      </c:layout>
      <c:pie3D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6CCA-4041-982C-2A32043BFC0E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</c:spPr>
            <c:extLst>
              <c:ext xmlns:c16="http://schemas.microsoft.com/office/drawing/2014/chart" uri="{C3380CC4-5D6E-409C-BE32-E72D297353CC}">
                <c16:uniqueId val="{00000003-6CCA-4041-982C-2A32043BFC0E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6CCA-4041-982C-2A32043BFC0E}"/>
              </c:ext>
            </c:extLst>
          </c:dPt>
          <c:dLbls>
            <c:dLbl>
              <c:idx val="0"/>
              <c:layout>
                <c:manualLayout>
                  <c:x val="-4.4870348653226859E-2"/>
                  <c:y val="0.15768210791832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17.31%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CCA-4041-982C-2A32043BFC0E}"/>
                </c:ext>
              </c:extLst>
            </c:dLbl>
            <c:dLbl>
              <c:idx val="1"/>
              <c:layout>
                <c:manualLayout>
                  <c:x val="-5.1539869573040957E-2"/>
                  <c:y val="3.21502539455295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49.45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CCA-4041-982C-2A32043BFC0E}"/>
                </c:ext>
              </c:extLst>
            </c:dLbl>
            <c:dLbl>
              <c:idx val="2"/>
              <c:layout>
                <c:manualLayout>
                  <c:x val="-1.0985151678735193E-2"/>
                  <c:y val="-4.18406790060333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33.24.%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CA-4041-982C-2A32043BFC0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'[1]Final Support 2019 Report'!$A$1:$A$3</c:f>
              <c:strCache>
                <c:ptCount val="3"/>
                <c:pt idx="0">
                  <c:v>Federal</c:v>
                </c:pt>
                <c:pt idx="1">
                  <c:v>State</c:v>
                </c:pt>
                <c:pt idx="2">
                  <c:v>Local</c:v>
                </c:pt>
              </c:strCache>
            </c:strRef>
          </c:cat>
          <c:val>
            <c:numRef>
              <c:f>'[1]Final Support 2019 Report'!$B$1:$B$3</c:f>
              <c:numCache>
                <c:formatCode>General</c:formatCode>
                <c:ptCount val="3"/>
                <c:pt idx="0">
                  <c:v>0.14180000000000001</c:v>
                </c:pt>
                <c:pt idx="1">
                  <c:v>0.50149999999999995</c:v>
                </c:pt>
                <c:pt idx="2">
                  <c:v>0.35670000000000002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CA-4041-982C-2A32043BFC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4</xdr:col>
      <xdr:colOff>1098550</xdr:colOff>
      <xdr:row>58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D92F62-F514-4BCC-B134-FDCC77E67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ek12.sharepoint.com/ACB%20Group/Superintendent%20Annual%20Report/2018-2019/2018-19%20Receipts%20for%20Public%20Schoo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 Hoc 19"/>
      <sheetName val="Final 2019 Report"/>
      <sheetName val="Final 2018 Report"/>
      <sheetName val="Final 2017 Report"/>
      <sheetName val="Rec for Pub Sch"/>
      <sheetName val="Final Support 2018 Report"/>
      <sheetName val="Final Support 2019 Report"/>
      <sheetName val="Final Support 2017 Report"/>
      <sheetName val="Final 2016 Report"/>
      <sheetName val="Final Support 2016 Report"/>
      <sheetName val="ad hoc for 16th Section"/>
      <sheetName val="Sheet1"/>
      <sheetName val="Rec for Pub Sch formatting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Federal</v>
          </cell>
          <cell r="B1">
            <v>0.14180000000000001</v>
          </cell>
        </row>
        <row r="2">
          <cell r="A2" t="str">
            <v>State</v>
          </cell>
          <cell r="B2">
            <v>0.50149999999999995</v>
          </cell>
        </row>
        <row r="3">
          <cell r="A3" t="str">
            <v>Local</v>
          </cell>
          <cell r="B3">
            <v>0.35670000000000002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69DB6-0081-4C29-99AF-3ABA18F927A1}">
  <sheetPr>
    <tabColor rgb="FFCC99FF"/>
  </sheetPr>
  <dimension ref="A1:T60"/>
  <sheetViews>
    <sheetView tabSelected="1" workbookViewId="0">
      <selection activeCell="D5" sqref="D5"/>
    </sheetView>
  </sheetViews>
  <sheetFormatPr defaultRowHeight="12.6"/>
  <cols>
    <col min="5" max="5" width="27.875" customWidth="1"/>
    <col min="11" max="11" width="19.5" customWidth="1"/>
    <col min="12" max="12" width="27.875" customWidth="1"/>
  </cols>
  <sheetData>
    <row r="1" spans="1:20" ht="3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/>
      <c r="N1" s="5"/>
      <c r="O1" s="5"/>
    </row>
    <row r="2" spans="1:20" ht="3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0" ht="14.45">
      <c r="A3" s="7" t="s">
        <v>1</v>
      </c>
      <c r="B3" s="8"/>
      <c r="C3" s="8"/>
      <c r="D3" s="8"/>
      <c r="E3" s="9"/>
      <c r="F3" s="10"/>
      <c r="G3" s="10"/>
      <c r="H3" s="7" t="s">
        <v>2</v>
      </c>
      <c r="I3" s="8"/>
      <c r="J3" s="8"/>
      <c r="K3" s="8"/>
      <c r="L3" s="8"/>
      <c r="M3" s="8"/>
    </row>
    <row r="4" spans="1:20" ht="14.45">
      <c r="A4" s="8"/>
      <c r="B4" s="11" t="s">
        <v>3</v>
      </c>
      <c r="C4" s="8"/>
      <c r="D4" s="8"/>
      <c r="E4" s="12">
        <v>0</v>
      </c>
      <c r="F4" s="10"/>
      <c r="G4" s="10"/>
      <c r="H4" s="8"/>
      <c r="I4" s="11" t="s">
        <v>4</v>
      </c>
      <c r="J4" s="8"/>
      <c r="K4" s="8"/>
      <c r="L4" s="13">
        <v>35143846.82</v>
      </c>
      <c r="M4" s="14"/>
    </row>
    <row r="5" spans="1:20" ht="14.45">
      <c r="A5" s="8"/>
      <c r="B5" s="11" t="s">
        <v>5</v>
      </c>
      <c r="C5" s="8"/>
      <c r="D5" s="8"/>
      <c r="E5" s="12">
        <v>10340469.33</v>
      </c>
      <c r="F5" s="10"/>
      <c r="G5" s="10"/>
      <c r="H5" s="8"/>
      <c r="I5" s="11" t="s">
        <v>6</v>
      </c>
      <c r="J5" s="8"/>
      <c r="K5" s="8"/>
      <c r="L5" s="13">
        <v>172091.58</v>
      </c>
      <c r="M5" s="15"/>
    </row>
    <row r="6" spans="1:20" ht="14.45">
      <c r="A6" s="8"/>
      <c r="B6" s="11" t="s">
        <v>7</v>
      </c>
      <c r="C6" s="8"/>
      <c r="D6" s="8"/>
      <c r="E6" s="12">
        <v>2183904.94</v>
      </c>
      <c r="F6" s="10"/>
      <c r="G6" s="10"/>
      <c r="H6" s="8"/>
      <c r="I6" s="11" t="s">
        <v>8</v>
      </c>
      <c r="J6" s="8"/>
      <c r="K6" s="8"/>
      <c r="L6" s="13">
        <v>15223868.939999999</v>
      </c>
      <c r="M6" s="15"/>
    </row>
    <row r="7" spans="1:20" ht="14.45">
      <c r="A7" s="8"/>
      <c r="B7" s="11" t="s">
        <v>9</v>
      </c>
      <c r="C7" s="8"/>
      <c r="D7" s="8"/>
      <c r="E7" s="12">
        <v>116942.71</v>
      </c>
      <c r="F7" s="10"/>
      <c r="G7" s="10"/>
      <c r="H7" s="8"/>
      <c r="I7" s="11" t="s">
        <v>10</v>
      </c>
      <c r="J7" s="8"/>
      <c r="K7" s="8"/>
      <c r="L7" s="13">
        <v>316720.76</v>
      </c>
      <c r="M7" s="15"/>
    </row>
    <row r="8" spans="1:20" ht="14.45">
      <c r="A8" s="8"/>
      <c r="B8" s="11" t="s">
        <v>11</v>
      </c>
      <c r="C8" s="8"/>
      <c r="D8" s="8"/>
      <c r="E8" s="12">
        <v>185.77</v>
      </c>
      <c r="F8" s="10"/>
      <c r="G8" s="10"/>
      <c r="H8" s="8"/>
      <c r="I8" s="11" t="s">
        <v>12</v>
      </c>
      <c r="J8" s="8"/>
      <c r="K8" s="8"/>
      <c r="L8" s="13">
        <v>2944830066.1900001</v>
      </c>
      <c r="M8" s="15"/>
    </row>
    <row r="9" spans="1:20" ht="14.45">
      <c r="A9" s="8"/>
      <c r="B9" s="11" t="s">
        <v>13</v>
      </c>
      <c r="C9" s="8"/>
      <c r="D9" s="8"/>
      <c r="E9" s="12">
        <v>0</v>
      </c>
      <c r="F9" s="10"/>
      <c r="G9" s="10"/>
      <c r="H9" s="8"/>
      <c r="I9" s="11" t="s">
        <v>14</v>
      </c>
      <c r="J9" s="8"/>
      <c r="K9" s="8"/>
      <c r="L9" s="13">
        <v>0</v>
      </c>
      <c r="M9" s="15"/>
    </row>
    <row r="10" spans="1:20" ht="14.45">
      <c r="A10" s="8"/>
      <c r="B10" s="11" t="s">
        <v>15</v>
      </c>
      <c r="C10" s="8"/>
      <c r="D10" s="8"/>
      <c r="E10" s="12">
        <v>2053282.81</v>
      </c>
      <c r="F10" s="10"/>
      <c r="G10" s="10"/>
      <c r="H10" s="8"/>
      <c r="I10" s="11" t="s">
        <v>16</v>
      </c>
      <c r="J10" s="8"/>
      <c r="K10" s="8"/>
      <c r="L10" s="13">
        <v>18612750.210000001</v>
      </c>
      <c r="M10" s="15"/>
    </row>
    <row r="11" spans="1:20" ht="14.45">
      <c r="A11" s="8"/>
      <c r="B11" s="11" t="s">
        <v>17</v>
      </c>
      <c r="C11" s="8"/>
      <c r="D11" s="8"/>
      <c r="E11" s="12">
        <v>5464999.2499999991</v>
      </c>
      <c r="F11" s="10"/>
      <c r="G11" s="10"/>
      <c r="H11" s="8"/>
      <c r="I11" s="11" t="s">
        <v>18</v>
      </c>
      <c r="J11" s="8"/>
      <c r="K11" s="8"/>
      <c r="L11" s="13">
        <v>51371456.780000001</v>
      </c>
      <c r="M11" s="15"/>
    </row>
    <row r="12" spans="1:20" ht="14.45">
      <c r="A12" s="8"/>
      <c r="B12" s="11" t="s">
        <v>19</v>
      </c>
      <c r="C12" s="8"/>
      <c r="D12" s="8"/>
      <c r="E12" s="12">
        <v>1838150.79</v>
      </c>
      <c r="F12" s="10"/>
      <c r="G12" s="10"/>
      <c r="H12" s="8"/>
      <c r="I12" s="11" t="s">
        <v>20</v>
      </c>
      <c r="J12" s="8"/>
      <c r="K12" s="8"/>
      <c r="L12" s="13">
        <v>20941034</v>
      </c>
      <c r="M12" s="15"/>
    </row>
    <row r="13" spans="1:20" ht="14.45">
      <c r="A13" s="8"/>
      <c r="B13" s="11" t="s">
        <v>21</v>
      </c>
      <c r="C13" s="8"/>
      <c r="D13" s="8"/>
      <c r="E13" s="12">
        <v>236983251.27000001</v>
      </c>
      <c r="F13" s="10"/>
      <c r="G13" s="10"/>
      <c r="H13" s="8"/>
      <c r="I13" s="11" t="s">
        <v>22</v>
      </c>
      <c r="J13" s="8"/>
      <c r="K13" s="8"/>
      <c r="L13" s="13">
        <v>840</v>
      </c>
      <c r="M13" s="15"/>
    </row>
    <row r="14" spans="1:20" ht="14.45">
      <c r="A14" s="8"/>
      <c r="B14" s="11" t="s">
        <v>23</v>
      </c>
      <c r="C14" s="16"/>
      <c r="D14" s="16"/>
      <c r="E14" s="12">
        <v>302207.67</v>
      </c>
      <c r="F14" s="10"/>
      <c r="G14" s="10"/>
      <c r="H14" s="8"/>
      <c r="I14" s="11" t="s">
        <v>24</v>
      </c>
      <c r="J14" s="8"/>
      <c r="K14" s="8"/>
      <c r="L14" s="13">
        <v>4993386.67</v>
      </c>
      <c r="M14" s="15"/>
    </row>
    <row r="15" spans="1:20" ht="14.45">
      <c r="A15" s="8"/>
      <c r="B15" s="11" t="s">
        <v>25</v>
      </c>
      <c r="C15" s="8"/>
      <c r="D15" s="8"/>
      <c r="E15" s="12">
        <v>0</v>
      </c>
      <c r="F15" s="10"/>
      <c r="G15" s="10"/>
      <c r="H15" s="8"/>
      <c r="I15" s="11" t="s">
        <v>26</v>
      </c>
      <c r="J15" s="8"/>
      <c r="K15" s="8"/>
      <c r="L15" s="13">
        <v>6138204.2800000003</v>
      </c>
      <c r="M15" s="15"/>
    </row>
    <row r="16" spans="1:20" ht="14.45">
      <c r="A16" s="8"/>
      <c r="B16" s="11" t="s">
        <v>27</v>
      </c>
      <c r="C16" s="8"/>
      <c r="D16" s="8"/>
      <c r="E16" s="12">
        <v>1104854.77</v>
      </c>
      <c r="F16" s="10"/>
      <c r="G16" s="10"/>
      <c r="H16" s="8"/>
      <c r="I16" s="11" t="s">
        <v>28</v>
      </c>
      <c r="J16" s="8"/>
      <c r="K16" s="8"/>
      <c r="L16" s="13">
        <v>118403409.56999999</v>
      </c>
      <c r="M16" s="15"/>
      <c r="T16" t="s">
        <v>29</v>
      </c>
    </row>
    <row r="17" spans="1:15" ht="14.45">
      <c r="A17" s="8"/>
      <c r="B17" s="11" t="s">
        <v>30</v>
      </c>
      <c r="C17" s="8"/>
      <c r="D17" s="8"/>
      <c r="E17" s="12">
        <v>5067563.53</v>
      </c>
      <c r="F17" s="10"/>
      <c r="G17" s="10"/>
      <c r="H17" s="8"/>
      <c r="I17" s="11"/>
      <c r="J17" s="8"/>
      <c r="K17" s="8"/>
      <c r="L17" s="13"/>
      <c r="M17" s="15"/>
    </row>
    <row r="18" spans="1:15" ht="15" thickBot="1">
      <c r="A18" s="8"/>
      <c r="B18" s="11" t="s">
        <v>31</v>
      </c>
      <c r="C18" s="8"/>
      <c r="D18" s="8"/>
      <c r="E18" s="12">
        <v>139340046.78999999</v>
      </c>
      <c r="F18" s="10"/>
      <c r="G18" s="10"/>
      <c r="H18" s="7" t="s">
        <v>32</v>
      </c>
      <c r="I18" s="17"/>
      <c r="J18" s="17"/>
      <c r="K18" s="17"/>
      <c r="L18" s="18">
        <v>3216147675.8000007</v>
      </c>
      <c r="M18" s="19">
        <v>0.4945</v>
      </c>
    </row>
    <row r="19" spans="1:15" ht="15" thickTop="1">
      <c r="A19" s="10"/>
      <c r="B19" s="11" t="s">
        <v>22</v>
      </c>
      <c r="C19" s="8"/>
      <c r="D19" s="8"/>
      <c r="E19" s="12">
        <v>714722.05</v>
      </c>
      <c r="F19" s="10"/>
      <c r="G19" s="10"/>
      <c r="H19" s="10"/>
      <c r="I19" s="10"/>
      <c r="J19" s="10"/>
      <c r="K19" s="10"/>
      <c r="L19" s="20"/>
      <c r="M19" s="21"/>
    </row>
    <row r="20" spans="1:15" ht="14.45">
      <c r="A20" s="8"/>
      <c r="B20" s="11" t="s">
        <v>33</v>
      </c>
      <c r="C20" s="8"/>
      <c r="D20" s="8"/>
      <c r="E20" s="12">
        <v>7341610.3899999997</v>
      </c>
      <c r="F20" s="10"/>
      <c r="G20" s="10"/>
      <c r="H20" s="7" t="s">
        <v>34</v>
      </c>
      <c r="I20" s="8"/>
      <c r="J20" s="8"/>
      <c r="K20" s="8"/>
      <c r="L20" s="8"/>
      <c r="M20" s="22"/>
    </row>
    <row r="21" spans="1:15" ht="14.45">
      <c r="A21" s="8"/>
      <c r="B21" s="11" t="s">
        <v>35</v>
      </c>
      <c r="C21" s="8"/>
      <c r="D21" s="8"/>
      <c r="E21" s="12">
        <v>72915.64</v>
      </c>
      <c r="F21" s="10"/>
      <c r="G21" s="10"/>
      <c r="H21" s="8"/>
      <c r="I21" s="11" t="s">
        <v>36</v>
      </c>
      <c r="J21" s="8"/>
      <c r="K21" s="8"/>
      <c r="L21" s="23">
        <v>1829712580.9400001</v>
      </c>
      <c r="M21" s="22"/>
    </row>
    <row r="22" spans="1:15" ht="14.45">
      <c r="A22" s="8"/>
      <c r="B22" s="11" t="s">
        <v>37</v>
      </c>
      <c r="C22" s="8"/>
      <c r="D22" s="8"/>
      <c r="E22" s="12">
        <v>4068939.06</v>
      </c>
      <c r="F22" s="10"/>
      <c r="G22" s="10"/>
      <c r="H22" s="10"/>
      <c r="I22" s="11" t="s">
        <v>38</v>
      </c>
      <c r="J22" s="8"/>
      <c r="K22" s="8"/>
      <c r="L22" s="23">
        <v>5491226.9400000004</v>
      </c>
      <c r="M22" s="10"/>
    </row>
    <row r="23" spans="1:15" ht="14.45">
      <c r="A23" s="8"/>
      <c r="B23" s="11" t="s">
        <v>24</v>
      </c>
      <c r="C23" s="8"/>
      <c r="D23" s="8"/>
      <c r="E23" s="12">
        <v>273023492.20999998</v>
      </c>
      <c r="F23" s="10"/>
      <c r="G23" s="10"/>
      <c r="H23" s="8"/>
      <c r="I23" s="8" t="s">
        <v>39</v>
      </c>
      <c r="J23" s="8"/>
      <c r="K23" s="8"/>
      <c r="L23" s="23">
        <v>34638551.990000002</v>
      </c>
      <c r="M23" s="22"/>
    </row>
    <row r="24" spans="1:15" ht="14.45">
      <c r="A24" s="8"/>
      <c r="B24" s="11" t="s">
        <v>40</v>
      </c>
      <c r="C24" s="8"/>
      <c r="D24" s="8"/>
      <c r="E24" s="12">
        <v>28056840.600000001</v>
      </c>
      <c r="F24" s="10"/>
      <c r="G24" s="10"/>
      <c r="H24" s="8"/>
      <c r="I24" s="11" t="s">
        <v>41</v>
      </c>
      <c r="J24" s="8"/>
      <c r="K24" s="8"/>
      <c r="L24" s="20">
        <v>11320704.99</v>
      </c>
      <c r="M24" s="22"/>
    </row>
    <row r="25" spans="1:15" ht="14.45">
      <c r="A25" s="8"/>
      <c r="B25" s="11" t="s">
        <v>42</v>
      </c>
      <c r="C25" s="8"/>
      <c r="D25" s="8"/>
      <c r="E25" s="12">
        <v>16889545.07</v>
      </c>
      <c r="F25" s="10"/>
      <c r="G25" s="10"/>
      <c r="H25" s="8"/>
      <c r="I25" s="11" t="s">
        <v>43</v>
      </c>
      <c r="J25" s="8"/>
      <c r="K25" s="8"/>
      <c r="L25" s="20">
        <v>1939817.2999999998</v>
      </c>
      <c r="M25" s="22"/>
    </row>
    <row r="26" spans="1:15" ht="14.45">
      <c r="A26" s="8"/>
      <c r="B26" s="11" t="s">
        <v>44</v>
      </c>
      <c r="C26" s="8"/>
      <c r="D26" s="8"/>
      <c r="E26" s="12">
        <v>0</v>
      </c>
      <c r="F26" s="10"/>
      <c r="G26" s="10"/>
      <c r="H26" s="8"/>
      <c r="I26" s="11" t="s">
        <v>45</v>
      </c>
      <c r="J26" s="8"/>
      <c r="K26" s="8"/>
      <c r="L26" s="20">
        <v>90201532.219999984</v>
      </c>
      <c r="M26" s="22"/>
    </row>
    <row r="27" spans="1:15" ht="14.45">
      <c r="A27" s="8"/>
      <c r="B27" s="11" t="s">
        <v>46</v>
      </c>
      <c r="C27" s="8"/>
      <c r="D27" s="8"/>
      <c r="E27" s="12">
        <v>1587436.11</v>
      </c>
      <c r="F27" s="10"/>
      <c r="G27" s="10"/>
      <c r="H27" s="8"/>
      <c r="I27" s="11" t="s">
        <v>47</v>
      </c>
      <c r="J27" s="8"/>
      <c r="K27" s="8"/>
      <c r="L27" s="20">
        <v>40659000.969999999</v>
      </c>
      <c r="M27" s="22"/>
    </row>
    <row r="28" spans="1:15" ht="14.45">
      <c r="A28" s="8"/>
      <c r="B28" s="11" t="s">
        <v>48</v>
      </c>
      <c r="C28" s="8"/>
      <c r="D28" s="8"/>
      <c r="E28" s="12">
        <v>10206670.539999999</v>
      </c>
      <c r="F28" s="10"/>
      <c r="G28" s="10"/>
      <c r="H28" s="8"/>
      <c r="I28" s="11" t="s">
        <v>49</v>
      </c>
      <c r="J28" s="8"/>
      <c r="K28" s="8"/>
      <c r="L28" s="20">
        <v>75248560.389999986</v>
      </c>
      <c r="M28" s="22"/>
    </row>
    <row r="29" spans="1:15" ht="14.45">
      <c r="A29" s="8"/>
      <c r="B29" s="11" t="s">
        <v>50</v>
      </c>
      <c r="C29" s="8"/>
      <c r="D29" s="8"/>
      <c r="E29" s="12">
        <v>29740900.41</v>
      </c>
      <c r="F29" s="10"/>
      <c r="G29" s="10"/>
      <c r="H29" s="8"/>
      <c r="I29" s="11" t="s">
        <v>51</v>
      </c>
      <c r="J29" s="8"/>
      <c r="K29" s="8"/>
      <c r="L29" s="20">
        <v>2448768.23</v>
      </c>
      <c r="M29" s="22"/>
      <c r="O29" t="s">
        <v>29</v>
      </c>
    </row>
    <row r="30" spans="1:15" ht="14.45">
      <c r="A30" s="8"/>
      <c r="B30" s="11" t="s">
        <v>52</v>
      </c>
      <c r="C30" s="8"/>
      <c r="D30" s="8"/>
      <c r="E30" s="12">
        <v>1320201.56</v>
      </c>
      <c r="G30" s="10"/>
      <c r="H30" s="10"/>
      <c r="I30" s="11" t="s">
        <v>53</v>
      </c>
      <c r="J30" s="8"/>
      <c r="K30" s="8"/>
      <c r="L30" s="20">
        <v>53905452.579999991</v>
      </c>
      <c r="M30" s="22"/>
    </row>
    <row r="31" spans="1:15" ht="14.45">
      <c r="A31" s="8"/>
      <c r="B31" s="11" t="s">
        <v>54</v>
      </c>
      <c r="C31" s="8"/>
      <c r="D31" s="8"/>
      <c r="E31" s="12">
        <v>287805531.26999998</v>
      </c>
      <c r="G31" s="10"/>
      <c r="H31" s="10"/>
      <c r="I31" s="11" t="s">
        <v>55</v>
      </c>
      <c r="J31" s="8"/>
      <c r="K31" s="8"/>
      <c r="L31" s="23">
        <v>17101257.059999999</v>
      </c>
      <c r="M31" s="10"/>
    </row>
    <row r="32" spans="1:15" ht="15" thickBot="1">
      <c r="A32" s="10"/>
      <c r="B32" s="11" t="s">
        <v>56</v>
      </c>
      <c r="C32" s="8"/>
      <c r="D32" s="8"/>
      <c r="E32" s="12">
        <v>7329243.7800000003</v>
      </c>
      <c r="G32" s="10"/>
      <c r="H32" s="7" t="s">
        <v>57</v>
      </c>
      <c r="I32" s="17"/>
      <c r="J32" s="17"/>
      <c r="K32" s="17"/>
      <c r="L32" s="24">
        <v>2162667453.6100001</v>
      </c>
      <c r="M32" s="19">
        <v>0.33240000000000003</v>
      </c>
    </row>
    <row r="33" spans="1:20" ht="15" thickTop="1">
      <c r="A33" s="10"/>
      <c r="B33" s="11" t="s">
        <v>58</v>
      </c>
      <c r="C33" s="8"/>
      <c r="D33" s="8"/>
      <c r="E33" s="12">
        <v>1012504.97</v>
      </c>
      <c r="F33" s="10"/>
      <c r="G33" s="10"/>
      <c r="H33" s="10"/>
      <c r="I33" s="10"/>
      <c r="J33" s="10"/>
      <c r="K33" s="10"/>
      <c r="L33" s="10"/>
      <c r="M33" s="22"/>
    </row>
    <row r="34" spans="1:20" ht="14.45">
      <c r="B34" s="11" t="s">
        <v>59</v>
      </c>
      <c r="C34" s="8"/>
      <c r="D34" s="8"/>
      <c r="E34" s="12">
        <v>52306249.689999998</v>
      </c>
      <c r="F34" s="10"/>
      <c r="H34" s="7" t="s">
        <v>60</v>
      </c>
      <c r="I34" s="17"/>
      <c r="J34" s="17"/>
      <c r="K34" s="17"/>
      <c r="L34" s="10"/>
      <c r="M34" s="10"/>
    </row>
    <row r="35" spans="1:20" ht="15" thickBot="1">
      <c r="A35" s="7" t="s">
        <v>61</v>
      </c>
      <c r="E35" s="25">
        <v>1126272662.98</v>
      </c>
      <c r="F35" s="26">
        <v>0.1731</v>
      </c>
      <c r="G35" s="26"/>
      <c r="H35" s="17" t="s">
        <v>62</v>
      </c>
      <c r="I35" s="10"/>
      <c r="J35" s="10"/>
      <c r="K35" s="10"/>
      <c r="L35" s="27">
        <v>6505087792.3900013</v>
      </c>
      <c r="M35" s="19">
        <v>1</v>
      </c>
    </row>
    <row r="36" spans="1:20" ht="15" thickTop="1">
      <c r="A36" s="8"/>
      <c r="F36" s="15"/>
      <c r="G36" s="10"/>
      <c r="H36" s="17"/>
      <c r="I36" s="10"/>
      <c r="J36" s="10"/>
      <c r="K36" s="10"/>
      <c r="L36" s="28"/>
      <c r="M36" s="10"/>
    </row>
    <row r="37" spans="1:20" ht="14.45">
      <c r="B37" s="10"/>
      <c r="C37" s="10"/>
      <c r="D37" s="10"/>
      <c r="E37" s="10"/>
      <c r="F37" s="15"/>
      <c r="G37" s="10"/>
      <c r="H37" s="10"/>
      <c r="I37" s="10"/>
      <c r="J37" s="10"/>
      <c r="K37" s="10"/>
      <c r="L37" s="10"/>
      <c r="N37" s="8"/>
      <c r="T37" t="s">
        <v>29</v>
      </c>
    </row>
    <row r="38" spans="1:20" ht="14.45">
      <c r="A38" s="10"/>
      <c r="B38" s="10"/>
      <c r="C38" s="10"/>
      <c r="D38" s="10"/>
      <c r="E38" s="29"/>
      <c r="F38" s="15"/>
      <c r="G38" s="15"/>
      <c r="H38" s="17" t="s">
        <v>63</v>
      </c>
      <c r="I38" s="17"/>
      <c r="J38" s="17"/>
      <c r="K38" s="17"/>
      <c r="L38" s="10"/>
      <c r="M38" s="10"/>
      <c r="N38" s="8"/>
    </row>
    <row r="39" spans="1:20" ht="14.45">
      <c r="A39" s="10"/>
      <c r="B39" s="10"/>
      <c r="C39" s="10"/>
      <c r="D39" s="10"/>
      <c r="E39" s="10"/>
      <c r="F39" s="15"/>
      <c r="G39" s="15"/>
      <c r="H39" s="10"/>
      <c r="I39" s="11" t="s">
        <v>64</v>
      </c>
      <c r="J39" s="8"/>
      <c r="K39" s="8"/>
      <c r="L39" s="30">
        <v>12512.83</v>
      </c>
      <c r="M39" s="10"/>
      <c r="N39" s="8"/>
    </row>
    <row r="40" spans="1:20" ht="14.45">
      <c r="A40" s="10"/>
      <c r="B40" s="10"/>
      <c r="C40" s="10"/>
      <c r="D40" s="10"/>
      <c r="E40" s="10"/>
      <c r="F40" s="15"/>
      <c r="G40" s="15"/>
      <c r="H40" s="10"/>
      <c r="I40" s="11" t="s">
        <v>65</v>
      </c>
      <c r="J40" s="8"/>
      <c r="K40" s="8"/>
      <c r="L40" s="31">
        <v>49475256.359999999</v>
      </c>
      <c r="M40" s="10"/>
      <c r="P40" t="s">
        <v>29</v>
      </c>
    </row>
    <row r="41" spans="1:20" ht="14.45">
      <c r="A41" s="10"/>
      <c r="B41" s="10"/>
      <c r="C41" s="10"/>
      <c r="D41" s="10"/>
      <c r="E41" s="10" t="s">
        <v>29</v>
      </c>
      <c r="F41" s="15"/>
      <c r="G41" s="15"/>
      <c r="H41" s="10"/>
      <c r="I41" s="11" t="s">
        <v>66</v>
      </c>
      <c r="J41" s="8"/>
      <c r="K41" s="8"/>
      <c r="L41" s="31">
        <v>22574265.190000009</v>
      </c>
      <c r="M41" s="10"/>
      <c r="N41" t="s">
        <v>29</v>
      </c>
      <c r="O41" t="s">
        <v>29</v>
      </c>
    </row>
    <row r="42" spans="1:20" ht="15" thickBot="1">
      <c r="A42" s="10"/>
      <c r="B42" s="10"/>
      <c r="C42" s="10"/>
      <c r="D42" s="10"/>
      <c r="E42" s="10"/>
      <c r="F42" s="15"/>
      <c r="G42" s="15"/>
      <c r="H42" s="17" t="s">
        <v>67</v>
      </c>
      <c r="I42" s="10"/>
      <c r="J42" s="10"/>
      <c r="K42" s="10"/>
      <c r="L42" s="24">
        <v>72062034.38000001</v>
      </c>
      <c r="M42" s="10"/>
      <c r="O42" t="s">
        <v>29</v>
      </c>
    </row>
    <row r="43" spans="1:20" ht="15" thickTop="1">
      <c r="A43" s="10"/>
      <c r="B43" s="10"/>
      <c r="C43" s="10"/>
      <c r="D43" s="10"/>
      <c r="E43" s="10"/>
      <c r="F43" s="15"/>
      <c r="G43" s="15"/>
      <c r="H43" s="10"/>
      <c r="I43" s="10"/>
      <c r="J43" s="10"/>
      <c r="K43" s="10"/>
      <c r="L43" s="10"/>
      <c r="M43" s="10"/>
    </row>
    <row r="44" spans="1:20" ht="14.45">
      <c r="A44" s="10"/>
      <c r="B44" s="10"/>
      <c r="C44" s="10"/>
      <c r="D44" s="10"/>
      <c r="E44" s="10"/>
      <c r="F44" s="15"/>
      <c r="G44" s="15"/>
      <c r="H44" s="7" t="s">
        <v>68</v>
      </c>
      <c r="I44" s="8"/>
      <c r="J44" s="8"/>
      <c r="K44" s="8"/>
      <c r="L44" s="8"/>
      <c r="M44" s="10"/>
    </row>
    <row r="45" spans="1:20" ht="14.45">
      <c r="A45" s="10"/>
      <c r="B45" s="10"/>
      <c r="C45" s="10"/>
      <c r="D45" s="10"/>
      <c r="E45" s="10"/>
      <c r="F45" s="15"/>
      <c r="G45" s="15"/>
      <c r="H45" s="8"/>
      <c r="I45" s="11" t="s">
        <v>69</v>
      </c>
      <c r="J45" s="8"/>
      <c r="K45" s="8"/>
      <c r="L45" s="12">
        <v>191402130.43000001</v>
      </c>
      <c r="M45" s="10"/>
      <c r="O45" t="s">
        <v>29</v>
      </c>
      <c r="Q45" t="s">
        <v>29</v>
      </c>
    </row>
    <row r="46" spans="1:20" ht="14.45">
      <c r="A46" s="10"/>
      <c r="B46" s="10"/>
      <c r="C46" s="10"/>
      <c r="D46" s="10"/>
      <c r="E46" s="10"/>
      <c r="F46" s="15"/>
      <c r="G46" s="15"/>
      <c r="H46" s="8"/>
      <c r="I46" s="11" t="s">
        <v>70</v>
      </c>
      <c r="J46" s="8"/>
      <c r="K46" s="8"/>
      <c r="L46" s="23">
        <v>111376222.40000001</v>
      </c>
      <c r="M46" s="10"/>
    </row>
    <row r="47" spans="1:20" ht="14.45">
      <c r="A47" s="10"/>
      <c r="B47" s="10"/>
      <c r="C47" s="10"/>
      <c r="D47" s="10"/>
      <c r="E47" s="10"/>
      <c r="F47" s="32"/>
      <c r="G47" s="15"/>
      <c r="H47" s="8"/>
      <c r="I47" s="11" t="s">
        <v>71</v>
      </c>
      <c r="J47" s="8"/>
      <c r="K47" s="8"/>
      <c r="L47" s="33">
        <v>14947065.9</v>
      </c>
      <c r="M47" s="10"/>
    </row>
    <row r="48" spans="1:20" ht="14.45">
      <c r="A48" s="10"/>
      <c r="B48" s="10"/>
      <c r="C48" s="10"/>
      <c r="D48" s="10"/>
      <c r="E48" s="10"/>
      <c r="F48" s="32"/>
      <c r="G48" s="15"/>
      <c r="H48" s="8"/>
      <c r="I48" s="11" t="s">
        <v>72</v>
      </c>
      <c r="J48" s="8"/>
      <c r="K48" s="8"/>
      <c r="L48" s="23">
        <v>18506876.260000002</v>
      </c>
      <c r="M48" s="34"/>
    </row>
    <row r="49" spans="1:13" ht="14.45">
      <c r="A49" s="10"/>
      <c r="B49" s="10"/>
      <c r="C49" s="10"/>
      <c r="D49" s="10"/>
      <c r="E49" s="10"/>
      <c r="F49" s="32"/>
      <c r="G49" s="15"/>
      <c r="H49" s="8"/>
      <c r="I49" s="11" t="s">
        <v>73</v>
      </c>
      <c r="J49" s="8"/>
      <c r="K49" s="8"/>
      <c r="L49" s="15">
        <v>4463541.42</v>
      </c>
      <c r="M49" s="34"/>
    </row>
    <row r="50" spans="1:13" ht="15" thickBot="1">
      <c r="A50" s="10"/>
      <c r="B50" s="10"/>
      <c r="C50" s="10"/>
      <c r="D50" s="10"/>
      <c r="E50" s="10"/>
      <c r="F50" s="32"/>
      <c r="G50" s="32"/>
      <c r="H50" s="7" t="s">
        <v>74</v>
      </c>
      <c r="I50" s="17"/>
      <c r="J50" s="17"/>
      <c r="K50" s="17"/>
      <c r="L50" s="24">
        <v>340695836.41000003</v>
      </c>
      <c r="M50" s="34"/>
    </row>
    <row r="51" spans="1:13" ht="15" thickTop="1">
      <c r="A51" s="10"/>
      <c r="F51" s="32"/>
      <c r="G51" s="32"/>
      <c r="H51" s="8"/>
      <c r="I51" s="8"/>
      <c r="J51" s="8"/>
      <c r="K51" s="8"/>
      <c r="L51" s="8"/>
    </row>
    <row r="52" spans="1:13" ht="14.45" thickBot="1">
      <c r="F52" s="32"/>
      <c r="G52" s="32"/>
      <c r="H52" s="7" t="s">
        <v>75</v>
      </c>
      <c r="I52" s="17"/>
      <c r="J52" s="17"/>
      <c r="K52" s="35"/>
      <c r="L52" s="36">
        <v>6917845663.1800013</v>
      </c>
    </row>
    <row r="53" spans="1:13" ht="12.95">
      <c r="F53" s="32"/>
      <c r="G53" s="32"/>
      <c r="H53" s="34"/>
      <c r="I53" s="34"/>
      <c r="J53" s="34"/>
      <c r="K53" s="34"/>
      <c r="L53" s="34"/>
    </row>
    <row r="54" spans="1:13" ht="12.95">
      <c r="F54" s="37"/>
      <c r="G54" s="32"/>
      <c r="H54" s="38"/>
      <c r="I54" s="34"/>
      <c r="J54" s="34"/>
      <c r="K54" s="34"/>
      <c r="L54" s="39"/>
    </row>
    <row r="55" spans="1:13">
      <c r="A55" s="40"/>
      <c r="F55" s="41"/>
      <c r="G55" s="32"/>
      <c r="H55" s="41"/>
      <c r="L55" s="42"/>
    </row>
    <row r="56" spans="1:13">
      <c r="G56" s="32"/>
      <c r="H56" s="41"/>
      <c r="L56" s="42"/>
    </row>
    <row r="57" spans="1:13">
      <c r="G57" s="37"/>
      <c r="H57" s="41"/>
      <c r="L57" s="42"/>
    </row>
    <row r="58" spans="1:13">
      <c r="G58" s="41"/>
      <c r="H58" s="41"/>
      <c r="L58" s="42"/>
    </row>
    <row r="59" spans="1:13">
      <c r="B59" s="41"/>
      <c r="C59" s="41"/>
      <c r="D59" s="41"/>
      <c r="E59" s="41"/>
      <c r="H59" s="41"/>
    </row>
    <row r="60" spans="1:13">
      <c r="A60" s="4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25D893A8304459D2E446E8084866E" ma:contentTypeVersion="18" ma:contentTypeDescription="Create a new document." ma:contentTypeScope="" ma:versionID="256ccd38f1538b70b4780c0950d63959">
  <xsd:schema xmlns:xsd="http://www.w3.org/2001/XMLSchema" xmlns:xs="http://www.w3.org/2001/XMLSchema" xmlns:p="http://schemas.microsoft.com/office/2006/metadata/properties" xmlns:ns1="http://schemas.microsoft.com/sharepoint/v3" xmlns:ns2="7fd64818-0729-4f28-a145-a621700a1c24" xmlns:ns3="471390c7-4afd-45f8-b91b-e8cfda4c998a" targetNamespace="http://schemas.microsoft.com/office/2006/metadata/properties" ma:root="true" ma:fieldsID="85218e265973edfe9aca188a5e6ce6a5" ns1:_="" ns2:_="" ns3:_="">
    <xsd:import namespace="http://schemas.microsoft.com/sharepoint/v3"/>
    <xsd:import namespace="7fd64818-0729-4f28-a145-a621700a1c24"/>
    <xsd:import namespace="471390c7-4afd-45f8-b91b-e8cfda4c9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64818-0729-4f28-a145-a621700a1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624be92-cd20-4743-bb81-736fea8f34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390c7-4afd-45f8-b91b-e8cfda4c9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a0402ec-9963-42f8-9fa4-30b82d143abf}" ma:internalName="TaxCatchAll" ma:showField="CatchAllData" ma:web="471390c7-4afd-45f8-b91b-e8cfda4c9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fd64818-0729-4f28-a145-a621700a1c24">
      <Terms xmlns="http://schemas.microsoft.com/office/infopath/2007/PartnerControls"/>
    </lcf76f155ced4ddcb4097134ff3c332f>
    <TaxCatchAll xmlns="471390c7-4afd-45f8-b91b-e8cfda4c998a" xsi:nil="true"/>
  </documentManagement>
</p:properties>
</file>

<file path=customXml/itemProps1.xml><?xml version="1.0" encoding="utf-8"?>
<ds:datastoreItem xmlns:ds="http://schemas.openxmlformats.org/officeDocument/2006/customXml" ds:itemID="{4E0D10A3-1644-478B-BAB2-73565600044E}"/>
</file>

<file path=customXml/itemProps2.xml><?xml version="1.0" encoding="utf-8"?>
<ds:datastoreItem xmlns:ds="http://schemas.openxmlformats.org/officeDocument/2006/customXml" ds:itemID="{19DAE1BB-0478-487F-BFCE-DF49F703B447}"/>
</file>

<file path=customXml/itemProps3.xml><?xml version="1.0" encoding="utf-8"?>
<ds:datastoreItem xmlns:ds="http://schemas.openxmlformats.org/officeDocument/2006/customXml" ds:itemID="{AA9094AD-A7B1-44A2-B9BA-0E0408345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Letitia Johnson</dc:creator>
  <cp:keywords/>
  <dc:description/>
  <cp:lastModifiedBy>Letitia Johnson</cp:lastModifiedBy>
  <cp:revision/>
  <dcterms:created xsi:type="dcterms:W3CDTF">2025-12-09T03:45:58Z</dcterms:created>
  <dcterms:modified xsi:type="dcterms:W3CDTF">2025-12-09T03:49:13Z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0x010100BEC25D893A8304459D2E446E8084866E</vt:lpwstr>
  </property>
  <property fmtid="{D5CDD505-2E9C-101B-9397-08002B2CF9AE}" pid="3" name="MediaServiceImageTags">
    <vt:lpwstr/>
  </property>
</Properties>
</file>