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swebb\Downloads\"/>
    </mc:Choice>
  </mc:AlternateContent>
  <xr:revisionPtr revIDLastSave="0" documentId="8_{3FCAD459-1F33-4D18-84D6-43266CB10BBA}" xr6:coauthVersionLast="47" xr6:coauthVersionMax="47" xr10:uidLastSave="{00000000-0000-0000-0000-000000000000}"/>
  <workbookProtection workbookAlgorithmName="SHA-512" workbookHashValue="YLWHLfn+GP+8cLzVThJ/mPwzAWkyDsRbkFoiVm78hCWPp2BdIEjzy8q9+w+X6bnzhghUznzpUVhx7ZUf9ViiJA==" workbookSaltValue="YAcU2LRz8sfYQAs088VKHQ==" workbookSpinCount="100000" lockStructure="1"/>
  <bookViews>
    <workbookView xWindow="3855" yWindow="3855" windowWidth="38700" windowHeight="15285" xr2:uid="{FBE21907-185A-4275-9562-1C4E558CAA27}"/>
  </bookViews>
  <sheets>
    <sheet name="2026 Bid She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5" i="1" l="1"/>
  <c r="F445" i="1" s="1"/>
  <c r="D444" i="1"/>
  <c r="F444" i="1" s="1"/>
  <c r="D434" i="1"/>
  <c r="F434" i="1" s="1"/>
  <c r="D433" i="1"/>
  <c r="F433" i="1" s="1"/>
  <c r="D423" i="1"/>
  <c r="F423" i="1" s="1"/>
  <c r="D422" i="1"/>
  <c r="F422" i="1" s="1"/>
  <c r="D412" i="1"/>
  <c r="F412" i="1" s="1"/>
  <c r="D411" i="1"/>
  <c r="F411" i="1" s="1"/>
  <c r="D401" i="1"/>
  <c r="F401" i="1" s="1"/>
  <c r="D400" i="1"/>
  <c r="F400" i="1" s="1"/>
  <c r="D390" i="1"/>
  <c r="F390" i="1" s="1"/>
  <c r="D389" i="1"/>
  <c r="F389" i="1" s="1"/>
  <c r="D379" i="1"/>
  <c r="F379" i="1" s="1"/>
  <c r="D378" i="1"/>
  <c r="F378" i="1" s="1"/>
  <c r="D380" i="1"/>
  <c r="F380" i="1" s="1"/>
  <c r="D381" i="1"/>
  <c r="F381" i="1" s="1"/>
  <c r="D368" i="1"/>
  <c r="F368" i="1" s="1"/>
  <c r="D367" i="1"/>
  <c r="F367" i="1" s="1"/>
  <c r="D357" i="1"/>
  <c r="F357" i="1" s="1"/>
  <c r="D356" i="1"/>
  <c r="F356" i="1" s="1"/>
  <c r="D346" i="1"/>
  <c r="F346" i="1" s="1"/>
  <c r="D345" i="1"/>
  <c r="F345" i="1" s="1"/>
  <c r="D335" i="1"/>
  <c r="F335" i="1" s="1"/>
  <c r="D334" i="1"/>
  <c r="F334" i="1" s="1"/>
  <c r="D324" i="1"/>
  <c r="F324" i="1" s="1"/>
  <c r="D323" i="1"/>
  <c r="F323" i="1" s="1"/>
  <c r="D313" i="1"/>
  <c r="F313" i="1" s="1"/>
  <c r="D312" i="1"/>
  <c r="F312" i="1" s="1"/>
  <c r="D302" i="1"/>
  <c r="F302" i="1" s="1"/>
  <c r="D301" i="1"/>
  <c r="F301" i="1" s="1"/>
  <c r="D291" i="1"/>
  <c r="F291" i="1" s="1"/>
  <c r="D290" i="1"/>
  <c r="F290" i="1" s="1"/>
  <c r="D280" i="1"/>
  <c r="F280" i="1" s="1"/>
  <c r="D279" i="1"/>
  <c r="F279" i="1" s="1"/>
  <c r="D269" i="1"/>
  <c r="F269" i="1" s="1"/>
  <c r="D268" i="1"/>
  <c r="F268" i="1" s="1"/>
  <c r="D258" i="1"/>
  <c r="F258" i="1" s="1"/>
  <c r="D257" i="1"/>
  <c r="F257" i="1" s="1"/>
  <c r="D247" i="1"/>
  <c r="F247" i="1" s="1"/>
  <c r="D246" i="1"/>
  <c r="F246" i="1" s="1"/>
  <c r="D236" i="1"/>
  <c r="F236" i="1" s="1"/>
  <c r="D235" i="1"/>
  <c r="F235" i="1" s="1"/>
  <c r="D225" i="1"/>
  <c r="F225" i="1" s="1"/>
  <c r="D224" i="1"/>
  <c r="F224" i="1" s="1"/>
  <c r="D214" i="1"/>
  <c r="F214" i="1" s="1"/>
  <c r="D213" i="1"/>
  <c r="F213" i="1" s="1"/>
  <c r="D203" i="1"/>
  <c r="F203" i="1" s="1"/>
  <c r="D202" i="1"/>
  <c r="F202" i="1" s="1"/>
  <c r="D192" i="1"/>
  <c r="F192" i="1" s="1"/>
  <c r="D191" i="1"/>
  <c r="F191" i="1" s="1"/>
  <c r="D181" i="1"/>
  <c r="F181" i="1" s="1"/>
  <c r="D180" i="1"/>
  <c r="F180" i="1" s="1"/>
  <c r="D170" i="1"/>
  <c r="F170" i="1" s="1"/>
  <c r="D169" i="1"/>
  <c r="F169" i="1" s="1"/>
  <c r="D159" i="1"/>
  <c r="F159" i="1" s="1"/>
  <c r="D158" i="1"/>
  <c r="F158" i="1" s="1"/>
  <c r="D148" i="1"/>
  <c r="F148" i="1" s="1"/>
  <c r="D147" i="1"/>
  <c r="F147" i="1" s="1"/>
  <c r="D137" i="1"/>
  <c r="F137" i="1" s="1"/>
  <c r="D136" i="1"/>
  <c r="F136" i="1" s="1"/>
  <c r="D126" i="1"/>
  <c r="F126" i="1" s="1"/>
  <c r="D125" i="1"/>
  <c r="F125" i="1" s="1"/>
  <c r="D115" i="1"/>
  <c r="F115" i="1" s="1"/>
  <c r="D114" i="1"/>
  <c r="F114" i="1" s="1"/>
  <c r="D104" i="1"/>
  <c r="F104" i="1" s="1"/>
  <c r="D103" i="1"/>
  <c r="F103" i="1" s="1"/>
  <c r="D93" i="1"/>
  <c r="F93" i="1" s="1"/>
  <c r="D92" i="1"/>
  <c r="F92" i="1" s="1"/>
  <c r="D82" i="1"/>
  <c r="F82" i="1" s="1"/>
  <c r="D81" i="1"/>
  <c r="F81" i="1" s="1"/>
  <c r="D71" i="1"/>
  <c r="F71" i="1" s="1"/>
  <c r="D70" i="1"/>
  <c r="F70" i="1" s="1"/>
  <c r="D60" i="1"/>
  <c r="F60" i="1" s="1"/>
  <c r="D59" i="1"/>
  <c r="F59" i="1" s="1"/>
  <c r="D49" i="1"/>
  <c r="F49" i="1" s="1"/>
  <c r="D48" i="1"/>
  <c r="F48" i="1" s="1"/>
  <c r="D38" i="1"/>
  <c r="F38" i="1" s="1"/>
  <c r="D37" i="1"/>
  <c r="F37" i="1" s="1"/>
  <c r="D27" i="1"/>
  <c r="F27" i="1" s="1"/>
  <c r="D26" i="1"/>
  <c r="F26" i="1" s="1"/>
  <c r="D16" i="1"/>
  <c r="F16" i="1" s="1"/>
  <c r="D15" i="1"/>
  <c r="F15" i="1" s="1"/>
  <c r="D5" i="1"/>
  <c r="F5" i="1" s="1"/>
  <c r="D4" i="1"/>
  <c r="D450" i="1"/>
  <c r="F450" i="1" s="1"/>
  <c r="D449" i="1"/>
  <c r="F449" i="1" s="1"/>
  <c r="D448" i="1"/>
  <c r="F448" i="1" s="1"/>
  <c r="D447" i="1"/>
  <c r="F447" i="1" s="1"/>
  <c r="D446" i="1"/>
  <c r="F446" i="1" s="1"/>
  <c r="D439" i="1"/>
  <c r="F439" i="1" s="1"/>
  <c r="D438" i="1"/>
  <c r="F438" i="1" s="1"/>
  <c r="D437" i="1"/>
  <c r="F437" i="1" s="1"/>
  <c r="D436" i="1"/>
  <c r="F436" i="1" s="1"/>
  <c r="D435" i="1"/>
  <c r="F435" i="1" s="1"/>
  <c r="D428" i="1"/>
  <c r="F428" i="1" s="1"/>
  <c r="D427" i="1"/>
  <c r="F427" i="1" s="1"/>
  <c r="D426" i="1"/>
  <c r="F426" i="1" s="1"/>
  <c r="D425" i="1"/>
  <c r="F425" i="1" s="1"/>
  <c r="D424" i="1"/>
  <c r="F424" i="1" s="1"/>
  <c r="D417" i="1"/>
  <c r="F417" i="1" s="1"/>
  <c r="D416" i="1"/>
  <c r="F416" i="1" s="1"/>
  <c r="D415" i="1"/>
  <c r="F415" i="1" s="1"/>
  <c r="D414" i="1"/>
  <c r="F414" i="1" s="1"/>
  <c r="D413" i="1"/>
  <c r="F413" i="1" s="1"/>
  <c r="D406" i="1"/>
  <c r="F406" i="1" s="1"/>
  <c r="D405" i="1"/>
  <c r="F405" i="1" s="1"/>
  <c r="D404" i="1"/>
  <c r="F404" i="1" s="1"/>
  <c r="D403" i="1"/>
  <c r="F403" i="1" s="1"/>
  <c r="D402" i="1"/>
  <c r="F402" i="1" s="1"/>
  <c r="D395" i="1"/>
  <c r="F395" i="1" s="1"/>
  <c r="D394" i="1"/>
  <c r="F394" i="1" s="1"/>
  <c r="D393" i="1"/>
  <c r="F393" i="1" s="1"/>
  <c r="D392" i="1"/>
  <c r="F392" i="1" s="1"/>
  <c r="D391" i="1"/>
  <c r="F391" i="1" s="1"/>
  <c r="D384" i="1"/>
  <c r="F384" i="1" s="1"/>
  <c r="D383" i="1"/>
  <c r="F383" i="1" s="1"/>
  <c r="D382" i="1"/>
  <c r="F382" i="1" s="1"/>
  <c r="D373" i="1"/>
  <c r="F373" i="1" s="1"/>
  <c r="D372" i="1"/>
  <c r="F372" i="1" s="1"/>
  <c r="D371" i="1"/>
  <c r="F371" i="1" s="1"/>
  <c r="D370" i="1"/>
  <c r="F370" i="1" s="1"/>
  <c r="D369" i="1"/>
  <c r="F369" i="1" s="1"/>
  <c r="D362" i="1"/>
  <c r="F362" i="1" s="1"/>
  <c r="D361" i="1"/>
  <c r="F361" i="1" s="1"/>
  <c r="D360" i="1"/>
  <c r="F360" i="1" s="1"/>
  <c r="D359" i="1"/>
  <c r="F359" i="1" s="1"/>
  <c r="D358" i="1"/>
  <c r="F358" i="1" s="1"/>
  <c r="D351" i="1"/>
  <c r="F351" i="1" s="1"/>
  <c r="D350" i="1"/>
  <c r="F350" i="1" s="1"/>
  <c r="D349" i="1"/>
  <c r="F349" i="1" s="1"/>
  <c r="D348" i="1"/>
  <c r="F348" i="1" s="1"/>
  <c r="D347" i="1"/>
  <c r="F347" i="1" s="1"/>
  <c r="D340" i="1"/>
  <c r="F340" i="1" s="1"/>
  <c r="D339" i="1"/>
  <c r="F339" i="1" s="1"/>
  <c r="D338" i="1"/>
  <c r="F338" i="1" s="1"/>
  <c r="D337" i="1"/>
  <c r="F337" i="1" s="1"/>
  <c r="D336" i="1"/>
  <c r="F336" i="1" s="1"/>
  <c r="D329" i="1"/>
  <c r="F329" i="1" s="1"/>
  <c r="D328" i="1"/>
  <c r="F328" i="1" s="1"/>
  <c r="D327" i="1"/>
  <c r="F327" i="1" s="1"/>
  <c r="D326" i="1"/>
  <c r="F326" i="1" s="1"/>
  <c r="D325" i="1"/>
  <c r="F325" i="1" s="1"/>
  <c r="D318" i="1"/>
  <c r="F318" i="1" s="1"/>
  <c r="D317" i="1"/>
  <c r="F317" i="1" s="1"/>
  <c r="D316" i="1"/>
  <c r="F316" i="1" s="1"/>
  <c r="D315" i="1"/>
  <c r="F315" i="1" s="1"/>
  <c r="D314" i="1"/>
  <c r="F314" i="1" s="1"/>
  <c r="D307" i="1"/>
  <c r="F307" i="1" s="1"/>
  <c r="D306" i="1"/>
  <c r="F306" i="1" s="1"/>
  <c r="D305" i="1"/>
  <c r="F305" i="1" s="1"/>
  <c r="D304" i="1"/>
  <c r="F304" i="1" s="1"/>
  <c r="D303" i="1"/>
  <c r="F303" i="1" s="1"/>
  <c r="D296" i="1"/>
  <c r="F296" i="1" s="1"/>
  <c r="D295" i="1"/>
  <c r="F295" i="1" s="1"/>
  <c r="D294" i="1"/>
  <c r="F294" i="1" s="1"/>
  <c r="D293" i="1"/>
  <c r="F293" i="1" s="1"/>
  <c r="D292" i="1"/>
  <c r="F292" i="1" s="1"/>
  <c r="D285" i="1"/>
  <c r="F285" i="1" s="1"/>
  <c r="D284" i="1"/>
  <c r="F284" i="1" s="1"/>
  <c r="D283" i="1"/>
  <c r="F283" i="1" s="1"/>
  <c r="D282" i="1"/>
  <c r="F282" i="1" s="1"/>
  <c r="D281" i="1"/>
  <c r="F281" i="1" s="1"/>
  <c r="D274" i="1"/>
  <c r="F274" i="1" s="1"/>
  <c r="D273" i="1"/>
  <c r="F273" i="1" s="1"/>
  <c r="D272" i="1"/>
  <c r="F272" i="1" s="1"/>
  <c r="D271" i="1"/>
  <c r="F271" i="1" s="1"/>
  <c r="D270" i="1"/>
  <c r="F270" i="1" s="1"/>
  <c r="D263" i="1"/>
  <c r="F263" i="1" s="1"/>
  <c r="D262" i="1"/>
  <c r="F262" i="1" s="1"/>
  <c r="D261" i="1"/>
  <c r="F261" i="1" s="1"/>
  <c r="D260" i="1"/>
  <c r="F260" i="1" s="1"/>
  <c r="D259" i="1"/>
  <c r="F259" i="1" s="1"/>
  <c r="D252" i="1"/>
  <c r="F252" i="1" s="1"/>
  <c r="D251" i="1"/>
  <c r="F251" i="1" s="1"/>
  <c r="D250" i="1"/>
  <c r="F250" i="1" s="1"/>
  <c r="D249" i="1"/>
  <c r="F249" i="1" s="1"/>
  <c r="D248" i="1"/>
  <c r="F248" i="1" s="1"/>
  <c r="D241" i="1"/>
  <c r="F241" i="1" s="1"/>
  <c r="D240" i="1"/>
  <c r="F240" i="1" s="1"/>
  <c r="D239" i="1"/>
  <c r="F239" i="1" s="1"/>
  <c r="D238" i="1"/>
  <c r="F238" i="1" s="1"/>
  <c r="D237" i="1"/>
  <c r="F237" i="1" s="1"/>
  <c r="D230" i="1"/>
  <c r="F230" i="1" s="1"/>
  <c r="D229" i="1"/>
  <c r="F229" i="1" s="1"/>
  <c r="D228" i="1"/>
  <c r="F228" i="1" s="1"/>
  <c r="D227" i="1"/>
  <c r="F227" i="1" s="1"/>
  <c r="D226" i="1"/>
  <c r="F226" i="1" s="1"/>
  <c r="D219" i="1"/>
  <c r="F219" i="1" s="1"/>
  <c r="D218" i="1"/>
  <c r="F218" i="1" s="1"/>
  <c r="D217" i="1"/>
  <c r="F217" i="1" s="1"/>
  <c r="D216" i="1"/>
  <c r="F216" i="1" s="1"/>
  <c r="D215" i="1"/>
  <c r="F215" i="1" s="1"/>
  <c r="D208" i="1"/>
  <c r="F208" i="1" s="1"/>
  <c r="D207" i="1"/>
  <c r="F207" i="1" s="1"/>
  <c r="D206" i="1"/>
  <c r="F206" i="1" s="1"/>
  <c r="D205" i="1"/>
  <c r="F205" i="1" s="1"/>
  <c r="D204" i="1"/>
  <c r="F204" i="1" s="1"/>
  <c r="D197" i="1"/>
  <c r="F197" i="1" s="1"/>
  <c r="D196" i="1"/>
  <c r="F196" i="1" s="1"/>
  <c r="D195" i="1"/>
  <c r="F195" i="1" s="1"/>
  <c r="D194" i="1"/>
  <c r="F194" i="1" s="1"/>
  <c r="D193" i="1"/>
  <c r="F193" i="1" s="1"/>
  <c r="D186" i="1"/>
  <c r="F186" i="1" s="1"/>
  <c r="D185" i="1"/>
  <c r="F185" i="1" s="1"/>
  <c r="D184" i="1"/>
  <c r="F184" i="1" s="1"/>
  <c r="D183" i="1"/>
  <c r="F183" i="1" s="1"/>
  <c r="D182" i="1"/>
  <c r="F182" i="1" s="1"/>
  <c r="D175" i="1"/>
  <c r="F175" i="1" s="1"/>
  <c r="D174" i="1"/>
  <c r="F174" i="1" s="1"/>
  <c r="D173" i="1"/>
  <c r="F173" i="1" s="1"/>
  <c r="D172" i="1"/>
  <c r="F172" i="1" s="1"/>
  <c r="D171" i="1"/>
  <c r="F171" i="1" s="1"/>
  <c r="D164" i="1"/>
  <c r="F164" i="1" s="1"/>
  <c r="D163" i="1"/>
  <c r="F163" i="1" s="1"/>
  <c r="D162" i="1"/>
  <c r="F162" i="1" s="1"/>
  <c r="D161" i="1"/>
  <c r="F161" i="1" s="1"/>
  <c r="D160" i="1"/>
  <c r="F160" i="1" s="1"/>
  <c r="D153" i="1"/>
  <c r="F153" i="1" s="1"/>
  <c r="D152" i="1"/>
  <c r="F152" i="1" s="1"/>
  <c r="D151" i="1"/>
  <c r="F151" i="1" s="1"/>
  <c r="D150" i="1"/>
  <c r="F150" i="1" s="1"/>
  <c r="D149" i="1"/>
  <c r="F149" i="1" s="1"/>
  <c r="D142" i="1"/>
  <c r="F142" i="1" s="1"/>
  <c r="D141" i="1"/>
  <c r="F141" i="1" s="1"/>
  <c r="D140" i="1"/>
  <c r="F140" i="1" s="1"/>
  <c r="D139" i="1"/>
  <c r="F139" i="1" s="1"/>
  <c r="D138" i="1"/>
  <c r="F138" i="1" s="1"/>
  <c r="D131" i="1"/>
  <c r="F131" i="1" s="1"/>
  <c r="D130" i="1"/>
  <c r="F130" i="1" s="1"/>
  <c r="D129" i="1"/>
  <c r="F129" i="1" s="1"/>
  <c r="D128" i="1"/>
  <c r="F128" i="1" s="1"/>
  <c r="D127" i="1"/>
  <c r="F127" i="1" s="1"/>
  <c r="D120" i="1"/>
  <c r="F120" i="1" s="1"/>
  <c r="D119" i="1"/>
  <c r="F119" i="1" s="1"/>
  <c r="D118" i="1"/>
  <c r="F118" i="1" s="1"/>
  <c r="D117" i="1"/>
  <c r="F117" i="1" s="1"/>
  <c r="D116" i="1"/>
  <c r="F116" i="1" s="1"/>
  <c r="D109" i="1"/>
  <c r="F109" i="1" s="1"/>
  <c r="D108" i="1"/>
  <c r="F108" i="1" s="1"/>
  <c r="D107" i="1"/>
  <c r="F107" i="1" s="1"/>
  <c r="D106" i="1"/>
  <c r="F106" i="1" s="1"/>
  <c r="D105" i="1"/>
  <c r="F105" i="1" s="1"/>
  <c r="D98" i="1"/>
  <c r="F98" i="1" s="1"/>
  <c r="D97" i="1"/>
  <c r="F97" i="1" s="1"/>
  <c r="D96" i="1"/>
  <c r="F96" i="1" s="1"/>
  <c r="D95" i="1"/>
  <c r="F95" i="1" s="1"/>
  <c r="D94" i="1"/>
  <c r="F94" i="1" s="1"/>
  <c r="D87" i="1"/>
  <c r="F87" i="1" s="1"/>
  <c r="D86" i="1"/>
  <c r="F86" i="1" s="1"/>
  <c r="D85" i="1"/>
  <c r="F85" i="1" s="1"/>
  <c r="D84" i="1"/>
  <c r="F84" i="1" s="1"/>
  <c r="D83" i="1"/>
  <c r="F83" i="1" s="1"/>
  <c r="D76" i="1"/>
  <c r="F76" i="1" s="1"/>
  <c r="D75" i="1"/>
  <c r="F75" i="1" s="1"/>
  <c r="D74" i="1"/>
  <c r="F74" i="1" s="1"/>
  <c r="D73" i="1"/>
  <c r="F73" i="1" s="1"/>
  <c r="D72" i="1"/>
  <c r="F72" i="1" s="1"/>
  <c r="D65" i="1"/>
  <c r="F65" i="1" s="1"/>
  <c r="D64" i="1"/>
  <c r="F64" i="1" s="1"/>
  <c r="D63" i="1"/>
  <c r="F63" i="1" s="1"/>
  <c r="D62" i="1"/>
  <c r="F62" i="1" s="1"/>
  <c r="D61" i="1"/>
  <c r="F61" i="1" s="1"/>
  <c r="D54" i="1"/>
  <c r="F54" i="1" s="1"/>
  <c r="D53" i="1"/>
  <c r="F53" i="1" s="1"/>
  <c r="D52" i="1"/>
  <c r="F52" i="1" s="1"/>
  <c r="D51" i="1"/>
  <c r="F51" i="1" s="1"/>
  <c r="D50" i="1"/>
  <c r="F50" i="1" s="1"/>
  <c r="D43" i="1"/>
  <c r="F43" i="1" s="1"/>
  <c r="D42" i="1"/>
  <c r="F42" i="1" s="1"/>
  <c r="D41" i="1"/>
  <c r="F41" i="1" s="1"/>
  <c r="D40" i="1"/>
  <c r="F40" i="1" s="1"/>
  <c r="D39" i="1"/>
  <c r="F39" i="1" s="1"/>
  <c r="D32" i="1"/>
  <c r="F32" i="1" s="1"/>
  <c r="D31" i="1"/>
  <c r="F31" i="1" s="1"/>
  <c r="D30" i="1"/>
  <c r="F30" i="1" s="1"/>
  <c r="D29" i="1"/>
  <c r="F29" i="1" s="1"/>
  <c r="D28" i="1"/>
  <c r="F28" i="1" s="1"/>
  <c r="D21" i="1"/>
  <c r="F21" i="1" s="1"/>
  <c r="D20" i="1"/>
  <c r="F20" i="1" s="1"/>
  <c r="D19" i="1"/>
  <c r="F19" i="1" s="1"/>
  <c r="D18" i="1"/>
  <c r="F18" i="1" s="1"/>
  <c r="D17" i="1"/>
  <c r="F17" i="1" s="1"/>
  <c r="D10" i="1"/>
  <c r="D9" i="1"/>
  <c r="D8" i="1"/>
  <c r="D7" i="1"/>
  <c r="D6" i="1"/>
  <c r="F6" i="1" s="1"/>
  <c r="G455" i="1" l="1"/>
  <c r="F4" i="1"/>
  <c r="F10" i="1"/>
  <c r="F7" i="1"/>
  <c r="G456" i="1"/>
  <c r="F8" i="1"/>
  <c r="F9" i="1"/>
  <c r="G454" i="1" l="1"/>
  <c r="G460" i="1"/>
  <c r="G459" i="1"/>
  <c r="G458" i="1"/>
  <c r="G457" i="1"/>
</calcChain>
</file>

<file path=xl/sharedStrings.xml><?xml version="1.0" encoding="utf-8"?>
<sst xmlns="http://schemas.openxmlformats.org/spreadsheetml/2006/main" count="302" uniqueCount="108">
  <si>
    <t>BROCCOLI  FLORETS  1" to 1.5"</t>
  </si>
  <si>
    <t>Must be cut from U.S. No. 1 crowns to between 1" &amp; 1.5" florets. Must have an affixed date stamp to ensure product provides quality, freshness and an allowable usage of at least 7 days upon receipt by schools. BID UNIT IS POUND</t>
  </si>
  <si>
    <t>Region</t>
  </si>
  <si>
    <t>Fixed Fee per Pound</t>
  </si>
  <si>
    <t>Net Bid</t>
  </si>
  <si>
    <t>Estimated Usage</t>
  </si>
  <si>
    <t>Extended Total</t>
  </si>
  <si>
    <t>CARROTEENIES (SNACK BAG)</t>
  </si>
  <si>
    <t>Fresh Mini carrots in snack bags from U.S. No. 1 graded carrots. Must contribute a 1/2 cup of red orange vegetable component. Must have an affixed date stamp to ensure product provides quality, freshness and an allowable usage of at least 10 days upon  receipt by schools. BID UNIT IS POUND.</t>
  </si>
  <si>
    <t>CARROTS, MINI PEELED</t>
  </si>
  <si>
    <r>
      <t xml:space="preserve">Processed Fresh Mini Peeled Carrots in a sealed 1 pound bag using US No.1 grade carrots. Must have an affixed date stamp to ensure product provides quality, freshness and  an allowable usage of at least 10 days upon receipt by schools. </t>
    </r>
    <r>
      <rPr>
        <b/>
        <sz val="12"/>
        <color rgb="FF333333"/>
        <rFont val="Arial"/>
        <family val="2"/>
      </rPr>
      <t>BID UNIT IS</t>
    </r>
    <r>
      <rPr>
        <sz val="12"/>
        <color rgb="FF333333"/>
        <rFont val="Arial"/>
        <family val="2"/>
      </rPr>
      <t xml:space="preserve"> </t>
    </r>
    <r>
      <rPr>
        <b/>
        <sz val="12"/>
        <color rgb="FF333333"/>
        <rFont val="Arial"/>
        <family val="2"/>
      </rPr>
      <t>POUND</t>
    </r>
  </si>
  <si>
    <t>CARROTS, SHREDDED  1/8"</t>
  </si>
  <si>
    <r>
      <t xml:space="preserve">Medium Shredded from Freshly Cut Carrots of U.S. No. 1 grade. Must have an affixed date stamp to ensure product provides quality, freshness, and an allowable usage of at least 10 days upon receipt by schools. </t>
    </r>
    <r>
      <rPr>
        <b/>
        <sz val="12"/>
        <color rgb="FF333333"/>
        <rFont val="Arial"/>
        <family val="2"/>
      </rPr>
      <t>BID UNIT IS POUND.</t>
    </r>
  </si>
  <si>
    <t>CAULIFLOWER CHUNKS  1'' to 1.5"</t>
  </si>
  <si>
    <r>
      <t xml:space="preserve">Grade U.S. No. 1. Must be clean, evenly well trimmed, and free from injury and browning. Must have an affixed date stamp to ensure product provides quality, freshness, and an allowable  usage of at least 7 days upon receipt by schools. </t>
    </r>
    <r>
      <rPr>
        <b/>
        <sz val="12"/>
        <color rgb="FF333333"/>
        <rFont val="Arial"/>
        <family val="2"/>
      </rPr>
      <t>BID UNIT IS POUND.</t>
    </r>
  </si>
  <si>
    <t xml:space="preserve">CELERY, DICED 1/4" </t>
  </si>
  <si>
    <r>
      <t xml:space="preserve">Grade U.S. No. 1. Must be clean, evenly well trimmed, and free from injury and browning. Must have an affixed date stamp to ensure product provides quality, freshness, and an allowable usage of at least 7 days upon receipt by schools. </t>
    </r>
    <r>
      <rPr>
        <b/>
        <sz val="12"/>
        <color rgb="FF333333"/>
        <rFont val="Arial"/>
        <family val="2"/>
      </rPr>
      <t>BID UNIT IS POUND.</t>
    </r>
  </si>
  <si>
    <t>CELERY STICKS, CUPPED 4"</t>
  </si>
  <si>
    <r>
      <t xml:space="preserve">Freshly cut, and hydrated to provide crunch. No brown product. No "rubbery" product. Bag must weigh 5 lbs. Must have an affixed date stamp to ensure product provides quality, freshness, and an allowable usage of at least 7 days upon receipt by schools. </t>
    </r>
    <r>
      <rPr>
        <b/>
        <sz val="12"/>
        <color rgb="FF333333"/>
        <rFont val="Arial"/>
        <family val="2"/>
      </rPr>
      <t>BID UNIT IS BAG.</t>
    </r>
  </si>
  <si>
    <t>Fixed Fee per Bag</t>
  </si>
  <si>
    <t>LETTUCE, GREEN LOOSE LEAF CROWNS</t>
  </si>
  <si>
    <r>
      <t xml:space="preserve">U.S. No. 1. Plate ready, washed, and ready to eat. Sealed in 5 lb or 10 lb bags. Case weight must be 10 lbs. Must have an affixed date stamp to ensure product provides quality freshness, and an allowable usage of at least 7 days upon receipt by schools. </t>
    </r>
    <r>
      <rPr>
        <b/>
        <sz val="12"/>
        <color rgb="FF333333"/>
        <rFont val="Arial"/>
        <family val="2"/>
      </rPr>
      <t>BID UNIT IS CASE.</t>
    </r>
  </si>
  <si>
    <t>Fixed Fee per Case</t>
  </si>
  <si>
    <t>LETTUCE, MEDIUM SHREDDED 1/4"</t>
  </si>
  <si>
    <r>
      <t xml:space="preserve">Freshly shredded U.S. No. 1 Iceberg lettuce. Predominantly green in color with some white. No yellowing or browning. Case weight must be 20 lbs. must have an affixed date stamp to ensure the product provides quality, freshness, and an allowable usage of at least 7 days upon receipt by schools. </t>
    </r>
    <r>
      <rPr>
        <b/>
        <sz val="12"/>
        <color rgb="FF333333"/>
        <rFont val="Arial"/>
        <family val="2"/>
      </rPr>
      <t>BID UNIT IS CASE.</t>
    </r>
  </si>
  <si>
    <t>ONIONS, YELLOW DICED 1/4"</t>
  </si>
  <si>
    <r>
      <rPr>
        <sz val="12"/>
        <color rgb="FF333333"/>
        <rFont val="Arial"/>
        <family val="2"/>
      </rPr>
      <t>Fresh cut, no bruised or browned product. Bag weight must be 5 lbs. Must have an affixed date stamp to ensure product provides quality, freshness, and an allowable usage of at least 10 days upon receipt by schools</t>
    </r>
    <r>
      <rPr>
        <b/>
        <sz val="12"/>
        <color rgb="FF333333"/>
        <rFont val="Arial"/>
        <family val="2"/>
      </rPr>
      <t>. BID UNIT IS BAG.</t>
    </r>
  </si>
  <si>
    <t>ONIONS, GREEN BUNCH, ICELESS</t>
  </si>
  <si>
    <r>
      <rPr>
        <sz val="12"/>
        <color rgb="FF333333"/>
        <rFont val="Arial"/>
        <family val="2"/>
      </rPr>
      <t>U.S. No. 1 Fresh, iceless. Bunch must weigh 2 lbs. Must have an affixed date stamp to ensure product provides quality, freshness, and an allowable usage of at least 5 days upon receipt by schools.</t>
    </r>
    <r>
      <rPr>
        <b/>
        <sz val="12"/>
        <color rgb="FF333333"/>
        <rFont val="Arial"/>
        <family val="2"/>
      </rPr>
      <t xml:space="preserve">        BID UNIT IS BUNCH.</t>
    </r>
  </si>
  <si>
    <t>Fixed Fee per Bunch</t>
  </si>
  <si>
    <t>RADISHES, WHOLE WASHED &amp; TRIMMED</t>
  </si>
  <si>
    <r>
      <rPr>
        <sz val="12"/>
        <color rgb="FF333333"/>
        <rFont val="Arial"/>
        <family val="2"/>
      </rPr>
      <t>U.S. No.1, Fresh. Bag must weigh 6 ounces. Must have an affixed date stamp to ensure product provides quality, freshness, and an allowable usage of at least 10 days upon receipt by schools.</t>
    </r>
    <r>
      <rPr>
        <b/>
        <sz val="12"/>
        <color rgb="FF333333"/>
        <rFont val="Arial"/>
        <family val="2"/>
      </rPr>
      <t xml:space="preserve"> BID UNIT IS BAG.</t>
    </r>
  </si>
  <si>
    <t>GREEN SALAD MIX, ICEBERG, CARROTS &amp; RED CABBAGE</t>
  </si>
  <si>
    <r>
      <t xml:space="preserve">U.S. No.1 fresh lettuce chopped at 1". Shredded U,S. No.1, Carrots and  Red Cabbage. Product blend to contain 90% Iceberg, 5% Carrots and 5% Red Cabbage. Case must weigh 20Lbs. Must have an affixed date stamp to ensure product provides quality, freshness ,and an allowable usage of at least 7 days upon receipt by schools. </t>
    </r>
    <r>
      <rPr>
        <b/>
        <sz val="12"/>
        <color rgb="FF333333"/>
        <rFont val="Arial"/>
        <family val="2"/>
      </rPr>
      <t>BID UNIT IS CASE</t>
    </r>
  </si>
  <si>
    <t>Fixed Fee</t>
  </si>
  <si>
    <t>SPRING MIX (MATURE LEAF-ARCADIAN BLEND)</t>
  </si>
  <si>
    <r>
      <rPr>
        <sz val="12"/>
        <color rgb="FF333333"/>
        <rFont val="Arial"/>
        <family val="2"/>
      </rPr>
      <t xml:space="preserve">U.S. No.1 graded European style mature lettuce varieties bred from various combinations of Green Leaf, Red Leaf, Tangos, Lollo Rosa, Batavia, and Oak Leaf. Must maintain the same flavor profile as traditional spring mix however with longer shelf life due to the use of only mature greens. Must be plate ready - washed and ready to eat..Bag must weigh 3 lbs. Must have an affixed date stamp to ensure product provides quality, freshness, and an allowable usage of at least 5 days upon receipt by schools. </t>
    </r>
    <r>
      <rPr>
        <b/>
        <sz val="12"/>
        <color rgb="FF333333"/>
        <rFont val="Arial"/>
        <family val="2"/>
      </rPr>
      <t>BID UNIT IS BAG.</t>
    </r>
  </si>
  <si>
    <t>CABBAGE SLAW SHRED &amp; BLEND, 1/8" w/CARROTS &amp; RED CABBAGE</t>
  </si>
  <si>
    <r>
      <rPr>
        <sz val="12"/>
        <color rgb="FF333333"/>
        <rFont val="Arial"/>
        <family val="2"/>
      </rPr>
      <t>Freshly shredded Cabbage Slaw Mix made from 1/8" shredded green cabbage, carrots &amp; red cabbage. Bag must weigh 5 lbs. Each 5Lb bag must contain proportions of 90% green cabbage, 5% carrots, and 5% red cabbage. Must have an affixed date stamp to ensure product provides quality, freshness and an allowable usage of at least 7 days upon receipt by schools</t>
    </r>
    <r>
      <rPr>
        <b/>
        <sz val="12"/>
        <color rgb="FF333333"/>
        <rFont val="Arial"/>
        <family val="2"/>
      </rPr>
      <t xml:space="preserve">  BID UNIT IS BAG.</t>
    </r>
  </si>
  <si>
    <t>SPINACH, WASHED, TRIMMED</t>
  </si>
  <si>
    <r>
      <rPr>
        <sz val="12"/>
        <color rgb="FF333333"/>
        <rFont val="Arial"/>
        <family val="2"/>
      </rPr>
      <t xml:space="preserve">U.S. No.1 - Fresh Baby Leafs with short stems. Must be plate ready - washed and ready to eat. Must have an affixed date stamp to ensure product provides quality, freshness, and an allowable usage of at least 7 days upon receipt by schools. </t>
    </r>
    <r>
      <rPr>
        <b/>
        <sz val="12"/>
        <color rgb="FF333333"/>
        <rFont val="Arial"/>
        <family val="2"/>
      </rPr>
      <t xml:space="preserve">BID UNIT IS POUND.  </t>
    </r>
  </si>
  <si>
    <t>ROMAINE, CHOPPED</t>
  </si>
  <si>
    <r>
      <t xml:space="preserve">U.S. No.1 - 100% Romaine lettuce chopped for use in salads.Must be plate ready - washed and ready to eat.  Must have an affixed date stamp to ensure product provides quality, freshness, and an allowable usage of at least 7 days upon receipt by schools. </t>
    </r>
    <r>
      <rPr>
        <b/>
        <sz val="12"/>
        <color rgb="FF333333"/>
        <rFont val="Arial"/>
        <family val="2"/>
      </rPr>
      <t xml:space="preserve">BID UNIT IS POUND. </t>
    </r>
  </si>
  <si>
    <t>CABBAGE, WHOLE HEAD</t>
  </si>
  <si>
    <r>
      <rPr>
        <sz val="12"/>
        <color rgb="FF333333"/>
        <rFont val="Arial"/>
        <family val="2"/>
      </rPr>
      <t xml:space="preserve">U.S. No.1  Green Cabbage, Medium Size 2 to 4Lb Reasonably firm. Not soft or "puffy". Reasonable solidity. Well trimmed. 16 - 25 count per box. Case weight 50 lbs average.  </t>
    </r>
    <r>
      <rPr>
        <b/>
        <sz val="12"/>
        <color rgb="FF333333"/>
        <rFont val="Arial"/>
        <family val="2"/>
      </rPr>
      <t>BID UNIT IS CASE</t>
    </r>
  </si>
  <si>
    <t>CUCUMBERS, WHOLE MEDIUM</t>
  </si>
  <si>
    <r>
      <t>U.S. No. 1 Cucumbers must be well colored and formed, not overgrown, fresh, and firm; free from decay and sunscald, or injury from sunburn, scars, yellowing, dirt or other foreign material, and damage caused by freezing, mosaic, or other diseases, insects, cuts, bruises, or mechanical injury. Length of 6" minimum. Must have an affixed date stamp to ensure productprovides quality, freshness and an allowable usage of at least 7 days upon receipt by schools</t>
    </r>
    <r>
      <rPr>
        <b/>
        <sz val="12"/>
        <color rgb="FF333333"/>
        <rFont val="Arial"/>
        <family val="2"/>
      </rPr>
      <t>.    BID UNIT IS POUND</t>
    </r>
  </si>
  <si>
    <t>ONIONS, RED, WHOLE</t>
  </si>
  <si>
    <r>
      <rPr>
        <sz val="12"/>
        <color rgb="FF333333"/>
        <rFont val="Arial"/>
        <family val="2"/>
      </rPr>
      <t>U.S. No.1. Medium size of 2" - 3 1/4" diameter</t>
    </r>
    <r>
      <rPr>
        <b/>
        <sz val="12"/>
        <color rgb="FF333333"/>
        <rFont val="Arial"/>
        <family val="2"/>
      </rPr>
      <t>.  BID UNIT IS POUND</t>
    </r>
  </si>
  <si>
    <t>POTATO, WHOLE BAKING 100ct (6-10oz.ea)</t>
  </si>
  <si>
    <r>
      <t xml:space="preserve">U.S. No. 1 - Russet. Must be washed clean of dirt and foreign material. Box packaging only of 100 count cases containing approximately 97 - 104 potatoes per case, each weighing between 6 to 10 ounces each. Case weight 50 lbs average. </t>
    </r>
    <r>
      <rPr>
        <b/>
        <sz val="12"/>
        <color rgb="FF333333"/>
        <rFont val="Arial"/>
        <family val="2"/>
      </rPr>
      <t>BID UNIT IS CASE.</t>
    </r>
  </si>
  <si>
    <t>POTATO, WHOLE BAKING 70 ct (9-15oz ea)</t>
  </si>
  <si>
    <r>
      <rPr>
        <sz val="12"/>
        <color rgb="FF333333"/>
        <rFont val="Arial"/>
        <family val="2"/>
      </rPr>
      <t>U.S. No. 1 - Russet. Must be washed clean of dirt and foreign material. Box packaging only of 70 count cases containing approximately 67 - 73 potatoes per case, each weighing between 9 to 15 ounces each. Case weight 50 lbs average.</t>
    </r>
    <r>
      <rPr>
        <b/>
        <sz val="12"/>
        <color rgb="FF333333"/>
        <rFont val="Arial"/>
        <family val="2"/>
      </rPr>
      <t xml:space="preserve"> BID UNIT IS CASE.</t>
    </r>
  </si>
  <si>
    <t>SWEET POTATOES</t>
  </si>
  <si>
    <r>
      <rPr>
        <sz val="12"/>
        <color rgb="FF333333"/>
        <rFont val="Arial"/>
        <family val="2"/>
      </rPr>
      <t>U.S. No. 2  Case weight 40Lbs average</t>
    </r>
    <r>
      <rPr>
        <b/>
        <sz val="12"/>
        <color rgb="FF333333"/>
        <rFont val="Arial"/>
        <family val="2"/>
      </rPr>
      <t>.  BID UNIT IS CASE.</t>
    </r>
  </si>
  <si>
    <t>TOMATOES, CHERRY</t>
  </si>
  <si>
    <r>
      <rPr>
        <sz val="12"/>
        <color rgb="FF333333"/>
        <rFont val="Arial"/>
        <family val="2"/>
      </rPr>
      <t>U.S. No.1 Red to Light Red in color.  Fresh, 1 pint clam shell pack only.
Case must contain 12 clamshell pints.</t>
    </r>
    <r>
      <rPr>
        <b/>
        <sz val="12"/>
        <color rgb="FF333333"/>
        <rFont val="Arial"/>
        <family val="2"/>
      </rPr>
      <t xml:space="preserve"> BID UNIT IS CASE</t>
    </r>
  </si>
  <si>
    <t>TOMATOES, GRAPE</t>
  </si>
  <si>
    <r>
      <t xml:space="preserve">U.S. No.1 Red to Light Red in color.Fresh, 1 pint clam shell pack only.Case must contain 12 clamshell pints. </t>
    </r>
    <r>
      <rPr>
        <b/>
        <sz val="12"/>
        <color rgb="FF333333"/>
        <rFont val="Arial"/>
        <family val="2"/>
      </rPr>
      <t>BID UNIT IS CASE.</t>
    </r>
  </si>
  <si>
    <t>TOMATOES, WHOLE SLICER</t>
  </si>
  <si>
    <r>
      <rPr>
        <sz val="12"/>
        <color rgb="FF333333"/>
        <rFont val="Arial"/>
        <family val="2"/>
      </rPr>
      <t xml:space="preserve">U.S. No. 1  5 X 6 Repack two layer. 18 - 22 Lbs average. Firm. Pinkish to Light Red in color. Stage 4. 60 Tomatoes average per case.Must have an affixed date stamp to ensure product provides quality, freshness, and an allowable usage of at least 7 days upon receipt by schools. </t>
    </r>
    <r>
      <rPr>
        <b/>
        <sz val="12"/>
        <color rgb="FF333333"/>
        <rFont val="Arial"/>
        <family val="2"/>
      </rPr>
      <t>BID UNIT IS POUND.</t>
    </r>
  </si>
  <si>
    <t>APPLES, GALA</t>
  </si>
  <si>
    <r>
      <rPr>
        <sz val="12"/>
        <color rgb="FF333333"/>
        <rFont val="Arial"/>
        <family val="2"/>
      </rPr>
      <t xml:space="preserve">U.S. Fancy 125 -138 count only. Tray pack only. Must have an affixed date stamp to ensure product provides quality, freshness, and an allowable usage of at least 10 days upon receipt by schools.Case weight 40 lbs average. NOTE: It is preferred that retail UPC labels NOT be attached to each apple as a convenience. </t>
    </r>
    <r>
      <rPr>
        <b/>
        <sz val="12"/>
        <color rgb="FF333333"/>
        <rFont val="Arial"/>
        <family val="2"/>
      </rPr>
      <t>BID UNIT IS CASE.</t>
    </r>
  </si>
  <si>
    <t>APPLES, GRANNY SMITH</t>
  </si>
  <si>
    <r>
      <rPr>
        <sz val="12"/>
        <color rgb="FF333333"/>
        <rFont val="Arial"/>
        <family val="2"/>
      </rPr>
      <t xml:space="preserve">U.S. Fancy 125 - 138 Count Only.   Tray pack only.Must have an affixed date stamp to ensure product provides quality, freshness, and an allowable usage of at least 10 days upon receipt by schools.Case weight 40 lbs average.NOTE: It is preferred that retail UPC labels NOT be attached to each apple as a convenience. </t>
    </r>
    <r>
      <rPr>
        <b/>
        <sz val="12"/>
        <color rgb="FF333333"/>
        <rFont val="Arial"/>
        <family val="2"/>
      </rPr>
      <t>BID UNIT IS CASE.</t>
    </r>
  </si>
  <si>
    <t>APPLES, RED DELICIOUS</t>
  </si>
  <si>
    <r>
      <t xml:space="preserve">U.S. Fancy 125 - 138 Count Only.  Tray pack only.Must have an affixed date stamp to ensure product provides quality, freshness, and an allowable usage of at least 10 days upon receipt by schools. Case weight 40Lbs average.NOTE: It is preferred that retail UPC labels NOT be attached to each apple as a convenience. </t>
    </r>
    <r>
      <rPr>
        <b/>
        <sz val="12"/>
        <color rgb="FF333333"/>
        <rFont val="Arial"/>
        <family val="2"/>
      </rPr>
      <t>BID UNIT IS CASE.</t>
    </r>
  </si>
  <si>
    <t>BANANAS, REGULAR, GREEN TIPS</t>
  </si>
  <si>
    <r>
      <rPr>
        <sz val="12"/>
        <color rgb="FF333333"/>
        <rFont val="Arial"/>
        <family val="2"/>
      </rPr>
      <t xml:space="preserve">USDA Banana ripening guide to be used: SIZE - Medium 5 1/2 to 8-inch bunch size minimum. COLOR - Index #3: YELLOWISH GREEN - more green than yellow.No brownish or gray discoloration, no flecks. Case weight 40Lbs average. </t>
    </r>
    <r>
      <rPr>
        <b/>
        <sz val="12"/>
        <color rgb="FF333333"/>
        <rFont val="Arial"/>
        <family val="2"/>
      </rPr>
      <t>BID UNIT IS CASE.</t>
    </r>
  </si>
  <si>
    <t>CANTALOUPES</t>
  </si>
  <si>
    <r>
      <rPr>
        <sz val="12"/>
        <color rgb="FF333333"/>
        <rFont val="Arial"/>
        <family val="2"/>
      </rPr>
      <t xml:space="preserve">U.S. No.1 Size - 12 or 15 Count Only.  Cantaloupes should have well defined netting and have a light green to turning yellow rind color with bright orange flesh. Must have an affixed date stamp to ensure product provides quality, freshness, and an allowable usage of at least 7 days upon receipt by schools. Case must contain 12 to 15 cantaloupes. </t>
    </r>
    <r>
      <rPr>
        <b/>
        <sz val="12"/>
        <color rgb="FF333333"/>
        <rFont val="Arial"/>
        <family val="2"/>
      </rPr>
      <t>BID UNIT IS CASE.</t>
    </r>
  </si>
  <si>
    <t>GRAPES, RED SEEDLESS (BULK)</t>
  </si>
  <si>
    <r>
      <rPr>
        <sz val="12"/>
        <color rgb="FF333333"/>
        <rFont val="Arial"/>
        <family val="2"/>
      </rPr>
      <t>U.S.No.1 Table Grapes shall be firm, firmly attached to capstems, and not split, shattered, crushed, dried, or wet, are free from decay, waterberry and sunburn, and should not be damaged by any other cause. Stems should not be dry and brittle. Stems should be free from mold and decay and not damaged by freezing or any other cause. Must have an affixed date stamp to ensure product provides quality, freshness, and an allowable usage of at least 7 days upon receipt by schools. Case weight 22 lbs average</t>
    </r>
    <r>
      <rPr>
        <b/>
        <sz val="12"/>
        <color rgb="FF333333"/>
        <rFont val="Arial"/>
        <family val="2"/>
      </rPr>
      <t>.  BID UNIT IS POUND</t>
    </r>
  </si>
  <si>
    <t>Fixed Fee per POUND</t>
  </si>
  <si>
    <t>HONEY DEW MELONS</t>
  </si>
  <si>
    <r>
      <t xml:space="preserve">U.S. No.1 Size - 6, 8, or 9 Count Only. Case weight approximately 28 - 30 pounds. Melons will be firm, mature, well-formed, and free from decay or damage from pests, diseases, dirt, stain, rust spots, bruises, broken skin, sunscald, sunburn, hail, and moisture.Must have an affixed date stamp to ensure product provides quality, freshness, and an allowable usage of at least 7 days upon receipt by schools.Case must contain 6,8 or 9 melons and weigh 28 to 30Lbs average.   </t>
    </r>
    <r>
      <rPr>
        <b/>
        <sz val="12"/>
        <color rgb="FF333333"/>
        <rFont val="Arial"/>
        <family val="2"/>
      </rPr>
      <t>BID UNIT IS CASE.</t>
    </r>
  </si>
  <si>
    <t>KIWI FRUIT</t>
  </si>
  <si>
    <r>
      <rPr>
        <sz val="12"/>
        <color rgb="FF333333"/>
        <rFont val="Arial"/>
        <family val="2"/>
      </rPr>
      <t xml:space="preserve">U.S. No.1 Kiwis to be mature, not soft, overripe, or shriveled, and to be carefully packed in single layer flats. Size - approx 39 count per case. Case Weight - approximately 10 lbs per case.Must have an affixed date stamp to ensure product provides quality, freshness, and an allowable usage of at least 7 days upon receipt by schools. </t>
    </r>
    <r>
      <rPr>
        <b/>
        <sz val="12"/>
        <color rgb="FF333333"/>
        <rFont val="Arial"/>
        <family val="2"/>
      </rPr>
      <t>BID UNIT IS CASE</t>
    </r>
  </si>
  <si>
    <t>LEMONS</t>
  </si>
  <si>
    <r>
      <rPr>
        <sz val="12"/>
        <color rgb="FF333333"/>
        <rFont val="Arial"/>
        <family val="2"/>
      </rPr>
      <t>U.S. Combination - consists of a combination of U.S. No. 1 and U.S. No. 2 lemons: Provided, that at least 40 percent, by count, of the lemons in each lot meet the requirements of U.S. No. 1 grade. Must have an affixed date stamp to ensure product provides quality, freshness, and an allowable usage of at least 10 days upon receipt by schools.</t>
    </r>
    <r>
      <rPr>
        <b/>
        <sz val="12"/>
        <color rgb="FF333333"/>
        <rFont val="Arial"/>
        <family val="2"/>
      </rPr>
      <t xml:space="preserve"> BID UNIT IS DOZEN.</t>
    </r>
  </si>
  <si>
    <t>Fixed Fee per Dozen</t>
  </si>
  <si>
    <t>ORANGES, VALENCIA or NAVEL</t>
  </si>
  <si>
    <r>
      <rPr>
        <sz val="12"/>
        <color rgb="FF333333"/>
        <rFont val="Arial"/>
        <family val="2"/>
      </rPr>
      <t>U.S. No.1 Size must be 113, 125, or 138 count only. Must have an affixed date stamp to ensure product provides quality, freshness, and an allowable usage of at least 10 days upon receipt by schools.Case weight 40 lbs average.</t>
    </r>
    <r>
      <rPr>
        <b/>
        <sz val="12"/>
        <color rgb="FF333333"/>
        <rFont val="Arial"/>
        <family val="2"/>
      </rPr>
      <t xml:space="preserve"> BID UNIT IS CASE.</t>
    </r>
  </si>
  <si>
    <t>PEARS, BARTLETT or D'ANJOU</t>
  </si>
  <si>
    <r>
      <t xml:space="preserve">U.S. No.1 Must have an affixed date stamp to ensure product provides quality, freshness, and an allowable usage of at least 10 days upon receipt by schools. Case weight 45 lbs average. NOTE: It is preferred that retail UPC labels NOT be attached to each pear as a convenience. </t>
    </r>
    <r>
      <rPr>
        <b/>
        <sz val="12"/>
        <color rgb="FF333333"/>
        <rFont val="Arial"/>
        <family val="2"/>
      </rPr>
      <t>BID UNIT IS CASE.</t>
    </r>
  </si>
  <si>
    <t>STRAWBERRIES</t>
  </si>
  <si>
    <r>
      <rPr>
        <sz val="12"/>
        <color rgb="FF333333"/>
        <rFont val="Arial"/>
        <family val="2"/>
      </rPr>
      <t>U.S. No.1 Fresh, one pound clam shells only. CASE WEIGHT 8Lbs</t>
    </r>
    <r>
      <rPr>
        <b/>
        <sz val="12"/>
        <color rgb="FF333333"/>
        <rFont val="Arial"/>
        <family val="2"/>
      </rPr>
      <t xml:space="preserve">  BID UNIT IS CASE.</t>
    </r>
  </si>
  <si>
    <t>WATERMELONS</t>
  </si>
  <si>
    <r>
      <rPr>
        <sz val="12"/>
        <color rgb="FF333333"/>
        <rFont val="Arial"/>
        <family val="2"/>
      </rPr>
      <t xml:space="preserve">U.S. No. 1 18-22 lb avg. Fresh. </t>
    </r>
    <r>
      <rPr>
        <b/>
        <sz val="12"/>
        <color rgb="FF333333"/>
        <rFont val="Arial"/>
        <family val="2"/>
      </rPr>
      <t xml:space="preserve"> BID UNIT IS EACH.</t>
    </r>
  </si>
  <si>
    <t>Fixed Fee per Each</t>
  </si>
  <si>
    <t>PRE PACKAGED APPLE SLICES</t>
  </si>
  <si>
    <r>
      <rPr>
        <sz val="12"/>
        <color rgb="FF333333"/>
        <rFont val="Arial"/>
        <family val="2"/>
      </rPr>
      <t>Prepackaged raw apple slices.  Must provide 1/2 cup fruit serving Sunkist Apple Grins from Taylor Farms or equivalent. Must have an affixed date stamp to ensure product provides quality, freshness, and an allowable usage of at least 10 days upon receipt by schools.</t>
    </r>
    <r>
      <rPr>
        <u/>
        <sz val="12"/>
        <color rgb="FF333333"/>
        <rFont val="Arial"/>
        <family val="2"/>
      </rPr>
      <t>CASE PACK MUST BE 50 COUNT INDIVIDUAL BAGS</t>
    </r>
    <r>
      <rPr>
        <sz val="12"/>
        <color rgb="FF333333"/>
        <rFont val="Arial"/>
        <family val="2"/>
      </rPr>
      <t>.</t>
    </r>
    <r>
      <rPr>
        <b/>
        <sz val="12"/>
        <color rgb="FF333333"/>
        <rFont val="Arial"/>
        <family val="2"/>
      </rPr>
      <t xml:space="preserve"> BID UNIT IS CASE.</t>
    </r>
  </si>
  <si>
    <t>PRE PACKAGED APPLE &amp; GRAPE SLICES</t>
  </si>
  <si>
    <r>
      <t>Prepackaged raw grape-flavored apple slices.  Must provide 1/2 cup fruit serving.  Sunkist Apple/Grape Buddies from Taylor Farms or equivalent. Must have an affixed date stamp to ensure product provides quality, freshness and an allowable usage of at least 10 days upon receipt by schools.</t>
    </r>
    <r>
      <rPr>
        <u/>
        <sz val="12"/>
        <color rgb="FF333333"/>
        <rFont val="Arial"/>
        <family val="2"/>
      </rPr>
      <t>CASE PACK MUST BE 50 COUNT INDIVIDUAL BAGS</t>
    </r>
    <r>
      <rPr>
        <sz val="12"/>
        <color rgb="FF333333"/>
        <rFont val="Arial"/>
        <family val="2"/>
      </rPr>
      <t xml:space="preserve">. </t>
    </r>
    <r>
      <rPr>
        <b/>
        <sz val="12"/>
        <color rgb="FF333333"/>
        <rFont val="Arial"/>
        <family val="2"/>
      </rPr>
      <t>BID UNIT IS CASE</t>
    </r>
  </si>
  <si>
    <t xml:space="preserve">                    BID SUBMISSION SUMMARY</t>
  </si>
  <si>
    <t>NET BID</t>
  </si>
  <si>
    <t>TOTAL  SUBMITTED  NET  BID  PRICING  FOR  REGION 1</t>
  </si>
  <si>
    <t>TOTAL  SUBMITTED  NET  BID  PRICING  FOR  REGION 2</t>
  </si>
  <si>
    <t>TOTAL  SUBMITTED  NET  BID  PRICING  FOR  REGION 3</t>
  </si>
  <si>
    <t>TOTAL  SUBMITTED  NET  BID  PRICING  FOR  REGION 4</t>
  </si>
  <si>
    <t>TOTAL  SUBMITTED  NET  BID  PRICING  FOR  REGION 5</t>
  </si>
  <si>
    <t>TOTAL  SUBMITTED  NET  BID  PRICING  FOR  REGION 6</t>
  </si>
  <si>
    <t>TOTAL  SUBMITTED  NET  BID  PRICING  FOR  REGION 7</t>
  </si>
  <si>
    <t>______________________________________________________</t>
  </si>
  <si>
    <t>Date  __________</t>
  </si>
  <si>
    <t>Authorized Signature</t>
  </si>
  <si>
    <t xml:space="preserve"> ______________________________________________________</t>
  </si>
  <si>
    <t>Company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</si>
</sst>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1"/>
      <color theme="1"/>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22"/>
      <color theme="1"/>
      <name val="Calibri"/>
      <family val="2"/>
      <scheme val="minor"/>
    </font>
    <font>
      <sz val="12"/>
      <color rgb="FF333333"/>
      <name val="Arial"/>
      <family val="2"/>
    </font>
    <font>
      <b/>
      <sz val="12"/>
      <color rgb="FF333333"/>
      <name val="Arial"/>
      <family val="2"/>
    </font>
    <font>
      <b/>
      <sz val="12"/>
      <color theme="1"/>
      <name val="Arial"/>
      <family val="2"/>
    </font>
    <font>
      <sz val="11"/>
      <color theme="1"/>
      <name val="Arial"/>
      <family val="2"/>
    </font>
    <font>
      <b/>
      <sz val="11"/>
      <color theme="1"/>
      <name val="Arial"/>
      <family val="2"/>
    </font>
    <font>
      <b/>
      <sz val="11"/>
      <name val="Calibri"/>
      <family val="2"/>
      <scheme val="minor"/>
    </font>
    <font>
      <u/>
      <sz val="12"/>
      <color rgb="FF333333"/>
      <name val="Arial"/>
      <family val="2"/>
    </font>
    <font>
      <sz val="11"/>
      <color rgb="FF00B050"/>
      <name val="Calibri"/>
      <family val="2"/>
      <scheme val="minor"/>
    </font>
    <font>
      <b/>
      <sz val="11"/>
      <color rgb="FF00B050"/>
      <name val="Calibri"/>
      <family val="2"/>
      <scheme val="minor"/>
    </font>
    <font>
      <sz val="11"/>
      <color rgb="FF008A3E"/>
      <name val="Calibri"/>
      <family val="2"/>
      <scheme val="minor"/>
    </font>
    <font>
      <b/>
      <sz val="10"/>
      <color rgb="FF00B050"/>
      <name val="Calibri"/>
      <family val="2"/>
      <scheme val="minor"/>
    </font>
    <font>
      <b/>
      <sz val="12"/>
      <color rgb="FF333333"/>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rgb="FFEFF6EA"/>
        <bgColor indexed="64"/>
      </patternFill>
    </fill>
    <fill>
      <patternFill patternType="solid">
        <fgColor theme="7" tint="0.79998168889431442"/>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1">
    <xf numFmtId="0" fontId="0" fillId="0" borderId="0" xfId="0"/>
    <xf numFmtId="164" fontId="0" fillId="0" borderId="5" xfId="0" applyNumberFormat="1" applyBorder="1" applyAlignment="1">
      <alignment horizontal="center"/>
    </xf>
    <xf numFmtId="1" fontId="0" fillId="0" borderId="5" xfId="0" applyNumberFormat="1" applyBorder="1" applyAlignment="1">
      <alignment horizontal="center" vertical="center"/>
    </xf>
    <xf numFmtId="164" fontId="0" fillId="0" borderId="8" xfId="0" applyNumberFormat="1" applyBorder="1" applyAlignment="1">
      <alignment horizontal="center"/>
    </xf>
    <xf numFmtId="1" fontId="0" fillId="0" borderId="8" xfId="0" applyNumberFormat="1" applyBorder="1" applyAlignment="1">
      <alignment horizontal="center" vertical="center"/>
    </xf>
    <xf numFmtId="0" fontId="2" fillId="0" borderId="0" xfId="0" applyFont="1"/>
    <xf numFmtId="0" fontId="0" fillId="0" borderId="0" xfId="0" applyAlignment="1">
      <alignment horizontal="center" vertical="center"/>
    </xf>
    <xf numFmtId="164" fontId="0" fillId="0" borderId="0" xfId="0" applyNumberFormat="1" applyAlignment="1">
      <alignment horizontal="center"/>
    </xf>
    <xf numFmtId="1" fontId="0" fillId="0" borderId="0" xfId="0" applyNumberFormat="1" applyAlignment="1">
      <alignment horizontal="center" vertical="center"/>
    </xf>
    <xf numFmtId="164" fontId="0" fillId="0" borderId="0" xfId="0" applyNumberFormat="1" applyAlignment="1" applyProtection="1">
      <alignment horizontal="center"/>
      <protection locked="0"/>
    </xf>
    <xf numFmtId="0" fontId="0" fillId="0" borderId="0" xfId="0" applyAlignment="1">
      <alignment horizontal="center"/>
    </xf>
    <xf numFmtId="0" fontId="1" fillId="0" borderId="0" xfId="0" applyFont="1"/>
    <xf numFmtId="164" fontId="0" fillId="0" borderId="0" xfId="0" applyNumberFormat="1" applyAlignment="1">
      <alignment horizontal="right" indent="3"/>
    </xf>
    <xf numFmtId="0" fontId="8" fillId="0" borderId="0" xfId="0" applyFont="1"/>
    <xf numFmtId="0" fontId="9" fillId="0" borderId="0" xfId="0" applyFont="1"/>
    <xf numFmtId="164" fontId="10" fillId="0" borderId="0" xfId="0" applyNumberFormat="1" applyFont="1" applyAlignment="1" applyProtection="1">
      <alignment horizontal="center"/>
      <protection locked="0"/>
    </xf>
    <xf numFmtId="0" fontId="1" fillId="0" borderId="5" xfId="0" applyFont="1" applyBorder="1" applyAlignment="1">
      <alignment horizontal="center" vertical="center" wrapText="1"/>
    </xf>
    <xf numFmtId="164" fontId="12" fillId="4" borderId="5" xfId="0" applyNumberFormat="1" applyFont="1" applyFill="1" applyBorder="1" applyAlignment="1" applyProtection="1">
      <alignment horizontal="center"/>
      <protection locked="0"/>
    </xf>
    <xf numFmtId="164" fontId="12" fillId="4" borderId="8" xfId="0" applyNumberFormat="1" applyFont="1" applyFill="1" applyBorder="1" applyAlignment="1" applyProtection="1">
      <alignment horizontal="center"/>
      <protection locked="0"/>
    </xf>
    <xf numFmtId="164" fontId="13" fillId="4" borderId="5" xfId="0" applyNumberFormat="1" applyFont="1" applyFill="1" applyBorder="1" applyAlignment="1" applyProtection="1">
      <alignment horizontal="center"/>
      <protection locked="0"/>
    </xf>
    <xf numFmtId="164" fontId="13" fillId="4" borderId="8" xfId="0" applyNumberFormat="1" applyFont="1" applyFill="1" applyBorder="1" applyAlignment="1" applyProtection="1">
      <alignment horizontal="center"/>
      <protection locked="0"/>
    </xf>
    <xf numFmtId="164" fontId="14" fillId="4" borderId="5" xfId="0" applyNumberFormat="1" applyFont="1" applyFill="1" applyBorder="1" applyAlignment="1" applyProtection="1">
      <alignment horizontal="center"/>
      <protection locked="0"/>
    </xf>
    <xf numFmtId="164" fontId="14" fillId="4" borderId="8" xfId="0" applyNumberFormat="1" applyFont="1" applyFill="1" applyBorder="1" applyAlignment="1" applyProtection="1">
      <alignment horizontal="center"/>
      <protection locked="0"/>
    </xf>
    <xf numFmtId="0" fontId="15" fillId="4" borderId="5"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7" fillId="3" borderId="2" xfId="0" applyFont="1" applyFill="1" applyBorder="1" applyAlignment="1">
      <alignment horizontal="center" vertical="center" wrapText="1"/>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1" xfId="0" applyFont="1" applyFill="1" applyBorder="1" applyAlignment="1">
      <alignment horizontal="center"/>
    </xf>
    <xf numFmtId="0" fontId="4" fillId="0" borderId="10" xfId="0" applyFont="1" applyBorder="1" applyAlignment="1">
      <alignment horizontal="center" vertical="center"/>
    </xf>
    <xf numFmtId="0" fontId="4" fillId="0" borderId="10" xfId="0" applyFont="1" applyBorder="1" applyAlignment="1">
      <alignment horizontal="left" vertical="center"/>
    </xf>
    <xf numFmtId="164" fontId="0" fillId="0" borderId="5" xfId="0" applyNumberFormat="1" applyBorder="1" applyAlignment="1">
      <alignment horizontal="right" indent="3"/>
    </xf>
    <xf numFmtId="164" fontId="0" fillId="0" borderId="6" xfId="0" applyNumberFormat="1" applyBorder="1" applyAlignment="1">
      <alignment horizontal="right" indent="3"/>
    </xf>
    <xf numFmtId="164" fontId="0" fillId="0" borderId="8" xfId="0" applyNumberFormat="1" applyBorder="1" applyAlignment="1">
      <alignment horizontal="right" indent="3"/>
    </xf>
    <xf numFmtId="164" fontId="0" fillId="0" borderId="9" xfId="0" applyNumberFormat="1" applyBorder="1" applyAlignment="1">
      <alignment horizontal="right" indent="3"/>
    </xf>
    <xf numFmtId="0" fontId="1" fillId="0" borderId="6" xfId="0" applyFont="1" applyBorder="1" applyAlignment="1">
      <alignment horizontal="center" vertical="center" wrapText="1"/>
    </xf>
    <xf numFmtId="0" fontId="16" fillId="0" borderId="4" xfId="0" applyFont="1" applyBorder="1" applyAlignment="1">
      <alignment horizontal="left"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6" fillId="0" borderId="15"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0" applyFont="1" applyBorder="1" applyAlignment="1">
      <alignment horizontal="left" vertical="center" wrapText="1"/>
    </xf>
    <xf numFmtId="164" fontId="0" fillId="0" borderId="15" xfId="0" applyNumberFormat="1" applyBorder="1" applyAlignment="1">
      <alignment horizontal="right" indent="3"/>
    </xf>
    <xf numFmtId="164" fontId="0" fillId="0" borderId="17" xfId="0" applyNumberFormat="1" applyBorder="1" applyAlignment="1">
      <alignment horizontal="right" indent="3"/>
    </xf>
    <xf numFmtId="164" fontId="0" fillId="0" borderId="16" xfId="0" applyNumberFormat="1" applyBorder="1" applyAlignment="1">
      <alignment horizontal="right" indent="3"/>
    </xf>
    <xf numFmtId="0" fontId="1" fillId="0" borderId="17" xfId="0" applyFont="1" applyBorder="1" applyAlignment="1">
      <alignment horizontal="center" vertical="center" wrapText="1"/>
    </xf>
    <xf numFmtId="0" fontId="1" fillId="0" borderId="11" xfId="0" applyFont="1" applyBorder="1" applyAlignment="1">
      <alignment horizontal="right" vertical="center" indent="6"/>
    </xf>
    <xf numFmtId="0" fontId="1" fillId="0" borderId="12" xfId="0" applyFont="1" applyBorder="1" applyAlignment="1">
      <alignment horizontal="right" vertical="center" indent="6"/>
    </xf>
    <xf numFmtId="0" fontId="1" fillId="0" borderId="14" xfId="0" applyFont="1" applyBorder="1" applyAlignment="1">
      <alignment horizontal="right" vertical="center" indent="6"/>
    </xf>
    <xf numFmtId="164" fontId="1" fillId="0" borderId="12" xfId="0" applyNumberFormat="1" applyFont="1" applyBorder="1" applyAlignment="1">
      <alignment horizontal="right" vertical="center" wrapText="1" indent="2"/>
    </xf>
    <xf numFmtId="164" fontId="1" fillId="0" borderId="13" xfId="0" applyNumberFormat="1" applyFont="1" applyBorder="1" applyAlignment="1">
      <alignment horizontal="right" vertical="center" wrapText="1" indent="2"/>
    </xf>
    <xf numFmtId="0" fontId="2" fillId="0" borderId="0" xfId="0" applyFont="1" applyAlignment="1">
      <alignment horizontal="center"/>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8A3E"/>
      <color rgb="FFEFF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FC914-BF8E-4ABF-B9E8-C6F49BC0C2BB}">
  <sheetPr codeName="Sheet1"/>
  <dimension ref="A1:M465"/>
  <sheetViews>
    <sheetView tabSelected="1" view="pageLayout" topLeftCell="A334" zoomScaleNormal="100" workbookViewId="0">
      <selection activeCell="E339" sqref="E339"/>
    </sheetView>
  </sheetViews>
  <sheetFormatPr defaultRowHeight="15" x14ac:dyDescent="0.25"/>
  <cols>
    <col min="1" max="1" width="7.7109375" customWidth="1"/>
    <col min="2" max="2" width="12.140625" customWidth="1"/>
    <col min="3" max="4" width="17.28515625" customWidth="1"/>
    <col min="5" max="5" width="17.5703125" customWidth="1"/>
    <col min="6" max="6" width="8" customWidth="1"/>
    <col min="7" max="7" width="12.140625" customWidth="1"/>
    <col min="8" max="8" width="8.28515625" customWidth="1"/>
  </cols>
  <sheetData>
    <row r="1" spans="1:8" s="13" customFormat="1" ht="19.899999999999999" customHeight="1" x14ac:dyDescent="0.25">
      <c r="A1" s="44">
        <v>4000</v>
      </c>
      <c r="B1" s="42"/>
      <c r="C1" s="42" t="s">
        <v>0</v>
      </c>
      <c r="D1" s="42"/>
      <c r="E1" s="42"/>
      <c r="F1" s="42"/>
      <c r="G1" s="42"/>
      <c r="H1" s="43"/>
    </row>
    <row r="2" spans="1:8" s="13" customFormat="1" ht="52.15" customHeight="1" x14ac:dyDescent="0.2">
      <c r="A2" s="30" t="s">
        <v>1</v>
      </c>
      <c r="B2" s="31"/>
      <c r="C2" s="31"/>
      <c r="D2" s="31"/>
      <c r="E2" s="31"/>
      <c r="F2" s="31"/>
      <c r="G2" s="31"/>
      <c r="H2" s="32"/>
    </row>
    <row r="3" spans="1:8" ht="15" customHeight="1" x14ac:dyDescent="0.25">
      <c r="A3" s="37" t="s">
        <v>2</v>
      </c>
      <c r="B3" s="38"/>
      <c r="C3" s="23" t="s">
        <v>3</v>
      </c>
      <c r="D3" s="16" t="s">
        <v>4</v>
      </c>
      <c r="E3" s="16" t="s">
        <v>5</v>
      </c>
      <c r="F3" s="38" t="s">
        <v>6</v>
      </c>
      <c r="G3" s="38"/>
      <c r="H3" s="51"/>
    </row>
    <row r="4" spans="1:8" x14ac:dyDescent="0.25">
      <c r="A4" s="33">
        <v>1</v>
      </c>
      <c r="B4" s="34"/>
      <c r="C4" s="17">
        <v>0</v>
      </c>
      <c r="D4" s="1">
        <f>SUM(B4:C4)</f>
        <v>0</v>
      </c>
      <c r="E4" s="2">
        <v>100</v>
      </c>
      <c r="F4" s="47">
        <f>D4*E4</f>
        <v>0</v>
      </c>
      <c r="G4" s="47"/>
      <c r="H4" s="48"/>
    </row>
    <row r="5" spans="1:8" x14ac:dyDescent="0.25">
      <c r="A5" s="33">
        <v>2</v>
      </c>
      <c r="B5" s="34"/>
      <c r="C5" s="17">
        <v>0</v>
      </c>
      <c r="D5" s="1">
        <f t="shared" ref="D5" si="0">SUM(B5:C5)</f>
        <v>0</v>
      </c>
      <c r="E5" s="2">
        <v>100</v>
      </c>
      <c r="F5" s="47">
        <f t="shared" ref="F5" si="1">D5*E5</f>
        <v>0</v>
      </c>
      <c r="G5" s="47"/>
      <c r="H5" s="48"/>
    </row>
    <row r="6" spans="1:8" x14ac:dyDescent="0.25">
      <c r="A6" s="33">
        <v>3</v>
      </c>
      <c r="B6" s="34"/>
      <c r="C6" s="17">
        <v>0</v>
      </c>
      <c r="D6" s="1">
        <f>SUM(B6:C6)</f>
        <v>0</v>
      </c>
      <c r="E6" s="2">
        <v>2767</v>
      </c>
      <c r="F6" s="47">
        <f>D6*E6</f>
        <v>0</v>
      </c>
      <c r="G6" s="47"/>
      <c r="H6" s="48"/>
    </row>
    <row r="7" spans="1:8" x14ac:dyDescent="0.25">
      <c r="A7" s="33">
        <v>4</v>
      </c>
      <c r="B7" s="34"/>
      <c r="C7" s="17">
        <v>0</v>
      </c>
      <c r="D7" s="1">
        <f t="shared" ref="D7:D10" si="2">SUM(B7:C7)</f>
        <v>0</v>
      </c>
      <c r="E7" s="2">
        <v>2283</v>
      </c>
      <c r="F7" s="47">
        <f t="shared" ref="F7:F10" si="3">D7*E7</f>
        <v>0</v>
      </c>
      <c r="G7" s="47"/>
      <c r="H7" s="48"/>
    </row>
    <row r="8" spans="1:8" x14ac:dyDescent="0.25">
      <c r="A8" s="33">
        <v>5</v>
      </c>
      <c r="B8" s="34"/>
      <c r="C8" s="17">
        <v>0</v>
      </c>
      <c r="D8" s="1">
        <f t="shared" si="2"/>
        <v>0</v>
      </c>
      <c r="E8" s="2">
        <v>1394</v>
      </c>
      <c r="F8" s="47">
        <f t="shared" si="3"/>
        <v>0</v>
      </c>
      <c r="G8" s="47"/>
      <c r="H8" s="48"/>
    </row>
    <row r="9" spans="1:8" x14ac:dyDescent="0.25">
      <c r="A9" s="33">
        <v>6</v>
      </c>
      <c r="B9" s="34"/>
      <c r="C9" s="17">
        <v>0</v>
      </c>
      <c r="D9" s="1">
        <f t="shared" si="2"/>
        <v>0</v>
      </c>
      <c r="E9" s="2">
        <v>2701</v>
      </c>
      <c r="F9" s="47">
        <f t="shared" si="3"/>
        <v>0</v>
      </c>
      <c r="G9" s="47"/>
      <c r="H9" s="48"/>
    </row>
    <row r="10" spans="1:8" ht="15.75" thickBot="1" x14ac:dyDescent="0.3">
      <c r="A10" s="35">
        <v>7</v>
      </c>
      <c r="B10" s="36"/>
      <c r="C10" s="18">
        <v>0</v>
      </c>
      <c r="D10" s="3">
        <f t="shared" si="2"/>
        <v>0</v>
      </c>
      <c r="E10" s="4">
        <v>6146</v>
      </c>
      <c r="F10" s="49">
        <f t="shared" si="3"/>
        <v>0</v>
      </c>
      <c r="G10" s="49"/>
      <c r="H10" s="50"/>
    </row>
    <row r="11" spans="1:8" ht="25.15" customHeight="1" thickBot="1" x14ac:dyDescent="0.3">
      <c r="A11" s="6"/>
      <c r="B11" s="6"/>
      <c r="C11" s="9"/>
      <c r="D11" s="7"/>
      <c r="E11" s="8"/>
      <c r="F11" s="12"/>
      <c r="G11" s="12"/>
      <c r="H11" s="12"/>
    </row>
    <row r="12" spans="1:8" s="14" customFormat="1" ht="19.899999999999999" customHeight="1" x14ac:dyDescent="0.25">
      <c r="A12" s="24">
        <v>4001</v>
      </c>
      <c r="B12" s="25"/>
      <c r="C12" s="41" t="s">
        <v>7</v>
      </c>
      <c r="D12" s="25"/>
      <c r="E12" s="25"/>
      <c r="F12" s="25"/>
      <c r="G12" s="25"/>
      <c r="H12" s="26"/>
    </row>
    <row r="13" spans="1:8" s="14" customFormat="1" ht="60.6" customHeight="1" x14ac:dyDescent="0.25">
      <c r="A13" s="55" t="s">
        <v>8</v>
      </c>
      <c r="B13" s="56"/>
      <c r="C13" s="56"/>
      <c r="D13" s="56"/>
      <c r="E13" s="56"/>
      <c r="F13" s="56"/>
      <c r="G13" s="56"/>
      <c r="H13" s="57"/>
    </row>
    <row r="14" spans="1:8" ht="15.75" x14ac:dyDescent="0.25">
      <c r="A14" s="53" t="s">
        <v>2</v>
      </c>
      <c r="B14" s="54"/>
      <c r="C14" s="23" t="s">
        <v>3</v>
      </c>
      <c r="D14" s="16" t="s">
        <v>4</v>
      </c>
      <c r="E14" s="16" t="s">
        <v>5</v>
      </c>
      <c r="F14" s="53" t="s">
        <v>6</v>
      </c>
      <c r="G14" s="61"/>
      <c r="H14" s="54"/>
    </row>
    <row r="15" spans="1:8" x14ac:dyDescent="0.25">
      <c r="A15" s="39">
        <v>1</v>
      </c>
      <c r="B15" s="40"/>
      <c r="C15" s="17">
        <v>0</v>
      </c>
      <c r="D15" s="1">
        <f>SUM(B15:C15)</f>
        <v>0</v>
      </c>
      <c r="E15" s="2">
        <v>100</v>
      </c>
      <c r="F15" s="58">
        <f>D15*E15</f>
        <v>0</v>
      </c>
      <c r="G15" s="59"/>
      <c r="H15" s="60"/>
    </row>
    <row r="16" spans="1:8" x14ac:dyDescent="0.25">
      <c r="A16" s="39">
        <v>2</v>
      </c>
      <c r="B16" s="40"/>
      <c r="C16" s="17">
        <v>0</v>
      </c>
      <c r="D16" s="1">
        <f t="shared" ref="D16" si="4">SUM(B16:C16)</f>
        <v>0</v>
      </c>
      <c r="E16" s="2">
        <v>100</v>
      </c>
      <c r="F16" s="58">
        <f t="shared" ref="F16" si="5">D16*E16</f>
        <v>0</v>
      </c>
      <c r="G16" s="59"/>
      <c r="H16" s="60"/>
    </row>
    <row r="17" spans="1:8" x14ac:dyDescent="0.25">
      <c r="A17" s="39">
        <v>3</v>
      </c>
      <c r="B17" s="40"/>
      <c r="C17" s="17">
        <v>0</v>
      </c>
      <c r="D17" s="1">
        <f>SUM(B17:C17)</f>
        <v>0</v>
      </c>
      <c r="E17" s="2">
        <v>12991</v>
      </c>
      <c r="F17" s="58">
        <f>D17*E17</f>
        <v>0</v>
      </c>
      <c r="G17" s="59"/>
      <c r="H17" s="60"/>
    </row>
    <row r="18" spans="1:8" x14ac:dyDescent="0.25">
      <c r="A18" s="39">
        <v>4</v>
      </c>
      <c r="B18" s="40"/>
      <c r="C18" s="17">
        <v>0</v>
      </c>
      <c r="D18" s="1">
        <f t="shared" ref="D18:D21" si="6">SUM(B18:C18)</f>
        <v>0</v>
      </c>
      <c r="E18" s="2">
        <v>18442</v>
      </c>
      <c r="F18" s="58">
        <f t="shared" ref="F18:F21" si="7">D18*E18</f>
        <v>0</v>
      </c>
      <c r="G18" s="59"/>
      <c r="H18" s="60"/>
    </row>
    <row r="19" spans="1:8" x14ac:dyDescent="0.25">
      <c r="A19" s="39">
        <v>5</v>
      </c>
      <c r="B19" s="40"/>
      <c r="C19" s="17">
        <v>0</v>
      </c>
      <c r="D19" s="1">
        <f t="shared" si="6"/>
        <v>0</v>
      </c>
      <c r="E19" s="2">
        <v>19450</v>
      </c>
      <c r="F19" s="58">
        <f t="shared" si="7"/>
        <v>0</v>
      </c>
      <c r="G19" s="59"/>
      <c r="H19" s="60"/>
    </row>
    <row r="20" spans="1:8" x14ac:dyDescent="0.25">
      <c r="A20" s="39">
        <v>6</v>
      </c>
      <c r="B20" s="40"/>
      <c r="C20" s="17">
        <v>0</v>
      </c>
      <c r="D20" s="1">
        <f t="shared" si="6"/>
        <v>0</v>
      </c>
      <c r="E20" s="2">
        <v>14296</v>
      </c>
      <c r="F20" s="58">
        <f t="shared" si="7"/>
        <v>0</v>
      </c>
      <c r="G20" s="59"/>
      <c r="H20" s="60"/>
    </row>
    <row r="21" spans="1:8" ht="15" customHeight="1" x14ac:dyDescent="0.25">
      <c r="A21" s="39">
        <v>7</v>
      </c>
      <c r="B21" s="40"/>
      <c r="C21" s="17">
        <v>0</v>
      </c>
      <c r="D21" s="1">
        <f t="shared" si="6"/>
        <v>0</v>
      </c>
      <c r="E21" s="2">
        <v>42910</v>
      </c>
      <c r="F21" s="58">
        <f t="shared" si="7"/>
        <v>0</v>
      </c>
      <c r="G21" s="59"/>
      <c r="H21" s="60"/>
    </row>
    <row r="22" spans="1:8" ht="25.15" customHeight="1" thickBot="1" x14ac:dyDescent="0.3">
      <c r="A22" s="6"/>
      <c r="B22" s="6"/>
      <c r="C22" s="9"/>
      <c r="D22" s="7"/>
      <c r="E22" s="8"/>
      <c r="F22" s="12"/>
      <c r="G22" s="12"/>
      <c r="H22" s="12"/>
    </row>
    <row r="23" spans="1:8" ht="19.899999999999999" customHeight="1" x14ac:dyDescent="0.25">
      <c r="A23" s="24">
        <v>4002</v>
      </c>
      <c r="B23" s="25"/>
      <c r="C23" s="41" t="s">
        <v>9</v>
      </c>
      <c r="D23" s="25"/>
      <c r="E23" s="25"/>
      <c r="F23" s="25"/>
      <c r="G23" s="25"/>
      <c r="H23" s="26"/>
    </row>
    <row r="24" spans="1:8" ht="48" customHeight="1" x14ac:dyDescent="0.25">
      <c r="A24" s="27" t="s">
        <v>10</v>
      </c>
      <c r="B24" s="28"/>
      <c r="C24" s="28"/>
      <c r="D24" s="28"/>
      <c r="E24" s="28"/>
      <c r="F24" s="28"/>
      <c r="G24" s="28"/>
      <c r="H24" s="29"/>
    </row>
    <row r="25" spans="1:8" ht="15.75" x14ac:dyDescent="0.25">
      <c r="A25" s="37" t="s">
        <v>2</v>
      </c>
      <c r="B25" s="38"/>
      <c r="C25" s="23" t="s">
        <v>3</v>
      </c>
      <c r="D25" s="16" t="s">
        <v>4</v>
      </c>
      <c r="E25" s="16" t="s">
        <v>5</v>
      </c>
      <c r="F25" s="38" t="s">
        <v>6</v>
      </c>
      <c r="G25" s="38"/>
      <c r="H25" s="51"/>
    </row>
    <row r="26" spans="1:8" x14ac:dyDescent="0.25">
      <c r="A26" s="33">
        <v>1</v>
      </c>
      <c r="B26" s="34"/>
      <c r="C26" s="17">
        <v>0</v>
      </c>
      <c r="D26" s="1">
        <f>SUM(B26:C26)</f>
        <v>0</v>
      </c>
      <c r="E26" s="2">
        <v>100</v>
      </c>
      <c r="F26" s="47">
        <f>D26*E26</f>
        <v>0</v>
      </c>
      <c r="G26" s="47"/>
      <c r="H26" s="48"/>
    </row>
    <row r="27" spans="1:8" x14ac:dyDescent="0.25">
      <c r="A27" s="33">
        <v>2</v>
      </c>
      <c r="B27" s="34"/>
      <c r="C27" s="17">
        <v>0</v>
      </c>
      <c r="D27" s="1">
        <f t="shared" ref="D27" si="8">SUM(B27:C27)</f>
        <v>0</v>
      </c>
      <c r="E27" s="2">
        <v>100</v>
      </c>
      <c r="F27" s="47">
        <f t="shared" ref="F27" si="9">D27*E27</f>
        <v>0</v>
      </c>
      <c r="G27" s="47"/>
      <c r="H27" s="48"/>
    </row>
    <row r="28" spans="1:8" x14ac:dyDescent="0.25">
      <c r="A28" s="33">
        <v>3</v>
      </c>
      <c r="B28" s="34"/>
      <c r="C28" s="17">
        <v>0</v>
      </c>
      <c r="D28" s="1">
        <f>SUM(B28:C28)</f>
        <v>0</v>
      </c>
      <c r="E28" s="2">
        <v>849</v>
      </c>
      <c r="F28" s="47">
        <f>D28*E28</f>
        <v>0</v>
      </c>
      <c r="G28" s="47"/>
      <c r="H28" s="48"/>
    </row>
    <row r="29" spans="1:8" x14ac:dyDescent="0.25">
      <c r="A29" s="33">
        <v>4</v>
      </c>
      <c r="B29" s="34"/>
      <c r="C29" s="17">
        <v>0</v>
      </c>
      <c r="D29" s="1">
        <f t="shared" ref="D29:D32" si="10">SUM(B29:C29)</f>
        <v>0</v>
      </c>
      <c r="E29" s="2">
        <v>1416</v>
      </c>
      <c r="F29" s="47">
        <f t="shared" ref="F29:F32" si="11">D29*E29</f>
        <v>0</v>
      </c>
      <c r="G29" s="47"/>
      <c r="H29" s="48"/>
    </row>
    <row r="30" spans="1:8" x14ac:dyDescent="0.25">
      <c r="A30" s="33">
        <v>5</v>
      </c>
      <c r="B30" s="34"/>
      <c r="C30" s="17">
        <v>0</v>
      </c>
      <c r="D30" s="1">
        <f t="shared" si="10"/>
        <v>0</v>
      </c>
      <c r="E30" s="2">
        <v>181</v>
      </c>
      <c r="F30" s="47">
        <f t="shared" si="11"/>
        <v>0</v>
      </c>
      <c r="G30" s="47"/>
      <c r="H30" s="48"/>
    </row>
    <row r="31" spans="1:8" x14ac:dyDescent="0.25">
      <c r="A31" s="33">
        <v>6</v>
      </c>
      <c r="B31" s="34"/>
      <c r="C31" s="17">
        <v>0</v>
      </c>
      <c r="D31" s="1">
        <f t="shared" si="10"/>
        <v>0</v>
      </c>
      <c r="E31" s="2">
        <v>1049</v>
      </c>
      <c r="F31" s="47">
        <f t="shared" si="11"/>
        <v>0</v>
      </c>
      <c r="G31" s="47"/>
      <c r="H31" s="48"/>
    </row>
    <row r="32" spans="1:8" ht="16.899999999999999" customHeight="1" thickBot="1" x14ac:dyDescent="0.3">
      <c r="A32" s="35">
        <v>7</v>
      </c>
      <c r="B32" s="36"/>
      <c r="C32" s="18">
        <v>0</v>
      </c>
      <c r="D32" s="3">
        <f t="shared" si="10"/>
        <v>0</v>
      </c>
      <c r="E32" s="4">
        <v>9434</v>
      </c>
      <c r="F32" s="49">
        <f t="shared" si="11"/>
        <v>0</v>
      </c>
      <c r="G32" s="49"/>
      <c r="H32" s="50"/>
    </row>
    <row r="33" spans="1:8" ht="5.45" customHeight="1" thickBot="1" x14ac:dyDescent="0.3">
      <c r="A33" s="6"/>
      <c r="B33" s="6"/>
      <c r="C33" s="9"/>
      <c r="D33" s="7"/>
      <c r="E33" s="8"/>
      <c r="F33" s="12"/>
      <c r="G33" s="12"/>
      <c r="H33" s="12"/>
    </row>
    <row r="34" spans="1:8" ht="19.899999999999999" customHeight="1" x14ac:dyDescent="0.25">
      <c r="A34" s="24">
        <v>4003</v>
      </c>
      <c r="B34" s="25"/>
      <c r="C34" s="41" t="s">
        <v>11</v>
      </c>
      <c r="D34" s="25"/>
      <c r="E34" s="25"/>
      <c r="F34" s="25"/>
      <c r="G34" s="25"/>
      <c r="H34" s="26"/>
    </row>
    <row r="35" spans="1:8" ht="57.6" customHeight="1" x14ac:dyDescent="0.25">
      <c r="A35" s="27" t="s">
        <v>12</v>
      </c>
      <c r="B35" s="28"/>
      <c r="C35" s="28"/>
      <c r="D35" s="28"/>
      <c r="E35" s="28"/>
      <c r="F35" s="28"/>
      <c r="G35" s="28"/>
      <c r="H35" s="29"/>
    </row>
    <row r="36" spans="1:8" ht="15.75" x14ac:dyDescent="0.25">
      <c r="A36" s="37" t="s">
        <v>2</v>
      </c>
      <c r="B36" s="38"/>
      <c r="C36" s="23" t="s">
        <v>3</v>
      </c>
      <c r="D36" s="16" t="s">
        <v>4</v>
      </c>
      <c r="E36" s="16" t="s">
        <v>5</v>
      </c>
      <c r="F36" s="38" t="s">
        <v>6</v>
      </c>
      <c r="G36" s="38"/>
      <c r="H36" s="51"/>
    </row>
    <row r="37" spans="1:8" x14ac:dyDescent="0.25">
      <c r="A37" s="33">
        <v>1</v>
      </c>
      <c r="B37" s="34"/>
      <c r="C37" s="17">
        <v>0</v>
      </c>
      <c r="D37" s="1">
        <f>SUM(B37:C37)</f>
        <v>0</v>
      </c>
      <c r="E37" s="2">
        <v>100</v>
      </c>
      <c r="F37" s="47">
        <f>D37*E37</f>
        <v>0</v>
      </c>
      <c r="G37" s="47"/>
      <c r="H37" s="48"/>
    </row>
    <row r="38" spans="1:8" x14ac:dyDescent="0.25">
      <c r="A38" s="33">
        <v>2</v>
      </c>
      <c r="B38" s="34"/>
      <c r="C38" s="17">
        <v>0</v>
      </c>
      <c r="D38" s="1">
        <f t="shared" ref="D38" si="12">SUM(B38:C38)</f>
        <v>0</v>
      </c>
      <c r="E38" s="2">
        <v>100</v>
      </c>
      <c r="F38" s="47">
        <f t="shared" ref="F38" si="13">D38*E38</f>
        <v>0</v>
      </c>
      <c r="G38" s="47"/>
      <c r="H38" s="48"/>
    </row>
    <row r="39" spans="1:8" x14ac:dyDescent="0.25">
      <c r="A39" s="33">
        <v>3</v>
      </c>
      <c r="B39" s="34"/>
      <c r="C39" s="17">
        <v>0</v>
      </c>
      <c r="D39" s="1">
        <f>SUM(B39:C39)</f>
        <v>0</v>
      </c>
      <c r="E39" s="2">
        <v>97</v>
      </c>
      <c r="F39" s="47">
        <f>D39*E39</f>
        <v>0</v>
      </c>
      <c r="G39" s="47"/>
      <c r="H39" s="48"/>
    </row>
    <row r="40" spans="1:8" x14ac:dyDescent="0.25">
      <c r="A40" s="33">
        <v>4</v>
      </c>
      <c r="B40" s="34"/>
      <c r="C40" s="17">
        <v>0</v>
      </c>
      <c r="D40" s="1">
        <f t="shared" ref="D40:D43" si="14">SUM(B40:C40)</f>
        <v>0</v>
      </c>
      <c r="E40" s="2">
        <v>39</v>
      </c>
      <c r="F40" s="47">
        <f t="shared" ref="F40:F43" si="15">D40*E40</f>
        <v>0</v>
      </c>
      <c r="G40" s="47"/>
      <c r="H40" s="48"/>
    </row>
    <row r="41" spans="1:8" x14ac:dyDescent="0.25">
      <c r="A41" s="33">
        <v>5</v>
      </c>
      <c r="B41" s="34"/>
      <c r="C41" s="17">
        <v>0</v>
      </c>
      <c r="D41" s="1">
        <f t="shared" si="14"/>
        <v>0</v>
      </c>
      <c r="E41" s="2">
        <v>5</v>
      </c>
      <c r="F41" s="47">
        <f t="shared" si="15"/>
        <v>0</v>
      </c>
      <c r="G41" s="47"/>
      <c r="H41" s="48"/>
    </row>
    <row r="42" spans="1:8" x14ac:dyDescent="0.25">
      <c r="A42" s="33">
        <v>6</v>
      </c>
      <c r="B42" s="34"/>
      <c r="C42" s="17">
        <v>0</v>
      </c>
      <c r="D42" s="1">
        <f t="shared" si="14"/>
        <v>0</v>
      </c>
      <c r="E42" s="2">
        <v>24</v>
      </c>
      <c r="F42" s="47">
        <f t="shared" si="15"/>
        <v>0</v>
      </c>
      <c r="G42" s="47"/>
      <c r="H42" s="48"/>
    </row>
    <row r="43" spans="1:8" ht="15.75" thickBot="1" x14ac:dyDescent="0.3">
      <c r="A43" s="35">
        <v>7</v>
      </c>
      <c r="B43" s="36"/>
      <c r="C43" s="18">
        <v>0</v>
      </c>
      <c r="D43" s="3">
        <f t="shared" si="14"/>
        <v>0</v>
      </c>
      <c r="E43" s="4">
        <v>1590</v>
      </c>
      <c r="F43" s="49">
        <f t="shared" si="15"/>
        <v>0</v>
      </c>
      <c r="G43" s="49"/>
      <c r="H43" s="50"/>
    </row>
    <row r="44" spans="1:8" ht="25.15" customHeight="1" thickBot="1" x14ac:dyDescent="0.35">
      <c r="A44" s="5"/>
      <c r="B44" s="5"/>
    </row>
    <row r="45" spans="1:8" ht="19.899999999999999" customHeight="1" x14ac:dyDescent="0.25">
      <c r="A45" s="44">
        <v>4004</v>
      </c>
      <c r="B45" s="42"/>
      <c r="C45" s="42" t="s">
        <v>13</v>
      </c>
      <c r="D45" s="42"/>
      <c r="E45" s="42"/>
      <c r="F45" s="42"/>
      <c r="G45" s="42"/>
      <c r="H45" s="43"/>
    </row>
    <row r="46" spans="1:8" ht="54.6" customHeight="1" x14ac:dyDescent="0.25">
      <c r="A46" s="27" t="s">
        <v>14</v>
      </c>
      <c r="B46" s="28"/>
      <c r="C46" s="28"/>
      <c r="D46" s="28"/>
      <c r="E46" s="28"/>
      <c r="F46" s="28"/>
      <c r="G46" s="28"/>
      <c r="H46" s="29"/>
    </row>
    <row r="47" spans="1:8" ht="15" customHeight="1" x14ac:dyDescent="0.25">
      <c r="A47" s="37" t="s">
        <v>2</v>
      </c>
      <c r="B47" s="38"/>
      <c r="C47" s="23" t="s">
        <v>3</v>
      </c>
      <c r="D47" s="16" t="s">
        <v>4</v>
      </c>
      <c r="E47" s="16" t="s">
        <v>5</v>
      </c>
      <c r="F47" s="38" t="s">
        <v>6</v>
      </c>
      <c r="G47" s="38"/>
      <c r="H47" s="51"/>
    </row>
    <row r="48" spans="1:8" ht="15" customHeight="1" x14ac:dyDescent="0.25">
      <c r="A48" s="33">
        <v>1</v>
      </c>
      <c r="B48" s="34"/>
      <c r="C48" s="19">
        <v>0</v>
      </c>
      <c r="D48" s="1">
        <f>SUM(B48:C48)</f>
        <v>0</v>
      </c>
      <c r="E48" s="2">
        <v>100</v>
      </c>
      <c r="F48" s="47">
        <f>D48*E48</f>
        <v>0</v>
      </c>
      <c r="G48" s="47"/>
      <c r="H48" s="48"/>
    </row>
    <row r="49" spans="1:8" ht="15" customHeight="1" x14ac:dyDescent="0.25">
      <c r="A49" s="33">
        <v>2</v>
      </c>
      <c r="B49" s="34"/>
      <c r="C49" s="19">
        <v>0</v>
      </c>
      <c r="D49" s="1">
        <f t="shared" ref="D49" si="16">SUM(B49:C49)</f>
        <v>0</v>
      </c>
      <c r="E49" s="2">
        <v>100</v>
      </c>
      <c r="F49" s="47">
        <f t="shared" ref="F49" si="17">D49*E49</f>
        <v>0</v>
      </c>
      <c r="G49" s="47"/>
      <c r="H49" s="48"/>
    </row>
    <row r="50" spans="1:8" ht="15" customHeight="1" x14ac:dyDescent="0.25">
      <c r="A50" s="33">
        <v>3</v>
      </c>
      <c r="B50" s="34"/>
      <c r="C50" s="19">
        <v>0</v>
      </c>
      <c r="D50" s="1">
        <f>SUM(B50:C50)</f>
        <v>0</v>
      </c>
      <c r="E50" s="2">
        <v>426</v>
      </c>
      <c r="F50" s="47">
        <f>D50*E50</f>
        <v>0</v>
      </c>
      <c r="G50" s="47"/>
      <c r="H50" s="48"/>
    </row>
    <row r="51" spans="1:8" ht="15" customHeight="1" x14ac:dyDescent="0.25">
      <c r="A51" s="33">
        <v>4</v>
      </c>
      <c r="B51" s="34"/>
      <c r="C51" s="19">
        <v>0</v>
      </c>
      <c r="D51" s="1">
        <f t="shared" ref="D51:D54" si="18">SUM(B51:C51)</f>
        <v>0</v>
      </c>
      <c r="E51" s="2">
        <v>344</v>
      </c>
      <c r="F51" s="47">
        <f t="shared" ref="F51:F54" si="19">D51*E51</f>
        <v>0</v>
      </c>
      <c r="G51" s="47"/>
      <c r="H51" s="48"/>
    </row>
    <row r="52" spans="1:8" ht="15" customHeight="1" x14ac:dyDescent="0.25">
      <c r="A52" s="33">
        <v>5</v>
      </c>
      <c r="B52" s="34"/>
      <c r="C52" s="19">
        <v>0</v>
      </c>
      <c r="D52" s="1">
        <f t="shared" si="18"/>
        <v>0</v>
      </c>
      <c r="E52" s="2">
        <v>134</v>
      </c>
      <c r="F52" s="47">
        <f t="shared" si="19"/>
        <v>0</v>
      </c>
      <c r="G52" s="47"/>
      <c r="H52" s="48"/>
    </row>
    <row r="53" spans="1:8" ht="15" customHeight="1" x14ac:dyDescent="0.25">
      <c r="A53" s="33">
        <v>6</v>
      </c>
      <c r="B53" s="34"/>
      <c r="C53" s="19">
        <v>0</v>
      </c>
      <c r="D53" s="1">
        <f t="shared" si="18"/>
        <v>0</v>
      </c>
      <c r="E53" s="2">
        <v>720</v>
      </c>
      <c r="F53" s="47">
        <f t="shared" si="19"/>
        <v>0</v>
      </c>
      <c r="G53" s="47"/>
      <c r="H53" s="48"/>
    </row>
    <row r="54" spans="1:8" ht="16.149999999999999" customHeight="1" thickBot="1" x14ac:dyDescent="0.3">
      <c r="A54" s="35">
        <v>7</v>
      </c>
      <c r="B54" s="36"/>
      <c r="C54" s="20">
        <v>0</v>
      </c>
      <c r="D54" s="3">
        <f t="shared" si="18"/>
        <v>0</v>
      </c>
      <c r="E54" s="4">
        <v>415</v>
      </c>
      <c r="F54" s="49">
        <f t="shared" si="19"/>
        <v>0</v>
      </c>
      <c r="G54" s="49"/>
      <c r="H54" s="50"/>
    </row>
    <row r="55" spans="1:8" ht="21" customHeight="1" thickBot="1" x14ac:dyDescent="0.3">
      <c r="A55" s="6"/>
      <c r="B55" s="6"/>
      <c r="C55" s="15"/>
      <c r="D55" s="7"/>
      <c r="E55" s="8"/>
      <c r="F55" s="12"/>
      <c r="G55" s="12"/>
      <c r="H55" s="12"/>
    </row>
    <row r="56" spans="1:8" ht="19.899999999999999" customHeight="1" x14ac:dyDescent="0.25">
      <c r="A56" s="24">
        <v>4005</v>
      </c>
      <c r="B56" s="25"/>
      <c r="C56" s="25" t="s">
        <v>15</v>
      </c>
      <c r="D56" s="25"/>
      <c r="E56" s="25"/>
      <c r="F56" s="25"/>
      <c r="G56" s="25"/>
      <c r="H56" s="26"/>
    </row>
    <row r="57" spans="1:8" ht="63" customHeight="1" x14ac:dyDescent="0.25">
      <c r="A57" s="27" t="s">
        <v>16</v>
      </c>
      <c r="B57" s="28"/>
      <c r="C57" s="28"/>
      <c r="D57" s="28"/>
      <c r="E57" s="28"/>
      <c r="F57" s="28"/>
      <c r="G57" s="28"/>
      <c r="H57" s="29"/>
    </row>
    <row r="58" spans="1:8" ht="15" customHeight="1" x14ac:dyDescent="0.25">
      <c r="A58" s="37" t="s">
        <v>2</v>
      </c>
      <c r="B58" s="38"/>
      <c r="C58" s="23" t="s">
        <v>3</v>
      </c>
      <c r="D58" s="16" t="s">
        <v>4</v>
      </c>
      <c r="E58" s="16" t="s">
        <v>5</v>
      </c>
      <c r="F58" s="38" t="s">
        <v>6</v>
      </c>
      <c r="G58" s="38"/>
      <c r="H58" s="51"/>
    </row>
    <row r="59" spans="1:8" ht="15" customHeight="1" x14ac:dyDescent="0.25">
      <c r="A59" s="33">
        <v>1</v>
      </c>
      <c r="B59" s="34"/>
      <c r="C59" s="17">
        <v>0</v>
      </c>
      <c r="D59" s="1">
        <f>SUM(B59:C59)</f>
        <v>0</v>
      </c>
      <c r="E59" s="2">
        <v>100</v>
      </c>
      <c r="F59" s="47">
        <f>D59*E59</f>
        <v>0</v>
      </c>
      <c r="G59" s="47"/>
      <c r="H59" s="48"/>
    </row>
    <row r="60" spans="1:8" ht="15" customHeight="1" x14ac:dyDescent="0.25">
      <c r="A60" s="33">
        <v>2</v>
      </c>
      <c r="B60" s="34"/>
      <c r="C60" s="17">
        <v>0</v>
      </c>
      <c r="D60" s="1">
        <f t="shared" ref="D60" si="20">SUM(B60:C60)</f>
        <v>0</v>
      </c>
      <c r="E60" s="2">
        <v>100</v>
      </c>
      <c r="F60" s="47">
        <f t="shared" ref="F60" si="21">D60*E60</f>
        <v>0</v>
      </c>
      <c r="G60" s="47"/>
      <c r="H60" s="48"/>
    </row>
    <row r="61" spans="1:8" ht="15" customHeight="1" x14ac:dyDescent="0.25">
      <c r="A61" s="33">
        <v>3</v>
      </c>
      <c r="B61" s="34"/>
      <c r="C61" s="17">
        <v>0</v>
      </c>
      <c r="D61" s="1">
        <f>SUM(B61:C61)</f>
        <v>0</v>
      </c>
      <c r="E61" s="2">
        <v>162</v>
      </c>
      <c r="F61" s="47">
        <f>D61*E61</f>
        <v>0</v>
      </c>
      <c r="G61" s="47"/>
      <c r="H61" s="48"/>
    </row>
    <row r="62" spans="1:8" ht="15" customHeight="1" x14ac:dyDescent="0.25">
      <c r="A62" s="33">
        <v>4</v>
      </c>
      <c r="B62" s="34"/>
      <c r="C62" s="17">
        <v>0</v>
      </c>
      <c r="D62" s="1">
        <f t="shared" ref="D62:D65" si="22">SUM(B62:C62)</f>
        <v>0</v>
      </c>
      <c r="E62" s="2">
        <v>154</v>
      </c>
      <c r="F62" s="47">
        <f t="shared" ref="F62:F65" si="23">D62*E62</f>
        <v>0</v>
      </c>
      <c r="G62" s="47"/>
      <c r="H62" s="48"/>
    </row>
    <row r="63" spans="1:8" ht="15" customHeight="1" x14ac:dyDescent="0.25">
      <c r="A63" s="33">
        <v>5</v>
      </c>
      <c r="B63" s="34"/>
      <c r="C63" s="17">
        <v>0</v>
      </c>
      <c r="D63" s="1">
        <f t="shared" si="22"/>
        <v>0</v>
      </c>
      <c r="E63" s="2">
        <v>106</v>
      </c>
      <c r="F63" s="47">
        <f t="shared" si="23"/>
        <v>0</v>
      </c>
      <c r="G63" s="47"/>
      <c r="H63" s="48"/>
    </row>
    <row r="64" spans="1:8" ht="15" customHeight="1" x14ac:dyDescent="0.25">
      <c r="A64" s="33">
        <v>6</v>
      </c>
      <c r="B64" s="34"/>
      <c r="C64" s="17">
        <v>0</v>
      </c>
      <c r="D64" s="1">
        <f t="shared" si="22"/>
        <v>0</v>
      </c>
      <c r="E64" s="2">
        <v>86</v>
      </c>
      <c r="F64" s="47">
        <f t="shared" si="23"/>
        <v>0</v>
      </c>
      <c r="G64" s="47"/>
      <c r="H64" s="48"/>
    </row>
    <row r="65" spans="1:8" ht="15" customHeight="1" thickBot="1" x14ac:dyDescent="0.3">
      <c r="A65" s="35">
        <v>7</v>
      </c>
      <c r="B65" s="36"/>
      <c r="C65" s="18">
        <v>0</v>
      </c>
      <c r="D65" s="3">
        <f t="shared" si="22"/>
        <v>0</v>
      </c>
      <c r="E65" s="4">
        <v>445</v>
      </c>
      <c r="F65" s="49">
        <f t="shared" si="23"/>
        <v>0</v>
      </c>
      <c r="G65" s="49"/>
      <c r="H65" s="50"/>
    </row>
    <row r="66" spans="1:8" ht="10.15" customHeight="1" thickBot="1" x14ac:dyDescent="0.35">
      <c r="A66" s="5"/>
      <c r="B66" s="5"/>
    </row>
    <row r="67" spans="1:8" ht="19.899999999999999" customHeight="1" x14ac:dyDescent="0.25">
      <c r="A67" s="24">
        <v>4006</v>
      </c>
      <c r="B67" s="25"/>
      <c r="C67" s="25" t="s">
        <v>17</v>
      </c>
      <c r="D67" s="25"/>
      <c r="E67" s="25"/>
      <c r="F67" s="25"/>
      <c r="G67" s="25"/>
      <c r="H67" s="26"/>
    </row>
    <row r="68" spans="1:8" ht="55.9" customHeight="1" x14ac:dyDescent="0.25">
      <c r="A68" s="27" t="s">
        <v>18</v>
      </c>
      <c r="B68" s="28"/>
      <c r="C68" s="28"/>
      <c r="D68" s="28"/>
      <c r="E68" s="28"/>
      <c r="F68" s="28"/>
      <c r="G68" s="28"/>
      <c r="H68" s="29"/>
    </row>
    <row r="69" spans="1:8" ht="15" customHeight="1" x14ac:dyDescent="0.25">
      <c r="A69" s="37" t="s">
        <v>2</v>
      </c>
      <c r="B69" s="38"/>
      <c r="C69" s="23" t="s">
        <v>19</v>
      </c>
      <c r="D69" s="16" t="s">
        <v>4</v>
      </c>
      <c r="E69" s="16" t="s">
        <v>5</v>
      </c>
      <c r="F69" s="38" t="s">
        <v>6</v>
      </c>
      <c r="G69" s="38"/>
      <c r="H69" s="51"/>
    </row>
    <row r="70" spans="1:8" ht="15" customHeight="1" x14ac:dyDescent="0.25">
      <c r="A70" s="33">
        <v>1</v>
      </c>
      <c r="B70" s="34"/>
      <c r="C70" s="17">
        <v>0</v>
      </c>
      <c r="D70" s="1">
        <f>SUM(B70:C70)</f>
        <v>0</v>
      </c>
      <c r="E70" s="2">
        <v>100</v>
      </c>
      <c r="F70" s="47">
        <f>D70*E70</f>
        <v>0</v>
      </c>
      <c r="G70" s="47"/>
      <c r="H70" s="48"/>
    </row>
    <row r="71" spans="1:8" ht="15" customHeight="1" x14ac:dyDescent="0.25">
      <c r="A71" s="33">
        <v>2</v>
      </c>
      <c r="B71" s="34"/>
      <c r="C71" s="17">
        <v>0</v>
      </c>
      <c r="D71" s="1">
        <f t="shared" ref="D71" si="24">SUM(B71:C71)</f>
        <v>0</v>
      </c>
      <c r="E71" s="2">
        <v>100</v>
      </c>
      <c r="F71" s="47">
        <f t="shared" ref="F71" si="25">D71*E71</f>
        <v>0</v>
      </c>
      <c r="G71" s="47"/>
      <c r="H71" s="48"/>
    </row>
    <row r="72" spans="1:8" ht="15" customHeight="1" x14ac:dyDescent="0.25">
      <c r="A72" s="33">
        <v>3</v>
      </c>
      <c r="B72" s="34"/>
      <c r="C72" s="17">
        <v>0</v>
      </c>
      <c r="D72" s="1">
        <f>SUM(B72:C72)</f>
        <v>0</v>
      </c>
      <c r="E72" s="2">
        <v>120</v>
      </c>
      <c r="F72" s="47">
        <f>D72*E72</f>
        <v>0</v>
      </c>
      <c r="G72" s="47"/>
      <c r="H72" s="48"/>
    </row>
    <row r="73" spans="1:8" ht="15" customHeight="1" x14ac:dyDescent="0.25">
      <c r="A73" s="33">
        <v>4</v>
      </c>
      <c r="B73" s="34"/>
      <c r="C73" s="17">
        <v>0</v>
      </c>
      <c r="D73" s="1">
        <f t="shared" ref="D73:D76" si="26">SUM(B73:C73)</f>
        <v>0</v>
      </c>
      <c r="E73" s="2">
        <v>113</v>
      </c>
      <c r="F73" s="47">
        <f t="shared" ref="F73:F76" si="27">D73*E73</f>
        <v>0</v>
      </c>
      <c r="G73" s="47"/>
      <c r="H73" s="48"/>
    </row>
    <row r="74" spans="1:8" ht="15" customHeight="1" x14ac:dyDescent="0.25">
      <c r="A74" s="33">
        <v>5</v>
      </c>
      <c r="B74" s="34"/>
      <c r="C74" s="17">
        <v>0</v>
      </c>
      <c r="D74" s="1">
        <f t="shared" si="26"/>
        <v>0</v>
      </c>
      <c r="E74" s="2">
        <v>275</v>
      </c>
      <c r="F74" s="47">
        <f t="shared" si="27"/>
        <v>0</v>
      </c>
      <c r="G74" s="47"/>
      <c r="H74" s="48"/>
    </row>
    <row r="75" spans="1:8" ht="15" customHeight="1" x14ac:dyDescent="0.25">
      <c r="A75" s="33">
        <v>6</v>
      </c>
      <c r="B75" s="34"/>
      <c r="C75" s="17">
        <v>0</v>
      </c>
      <c r="D75" s="1">
        <f t="shared" si="26"/>
        <v>0</v>
      </c>
      <c r="E75" s="2">
        <v>102</v>
      </c>
      <c r="F75" s="47">
        <f t="shared" si="27"/>
        <v>0</v>
      </c>
      <c r="G75" s="47"/>
      <c r="H75" s="48"/>
    </row>
    <row r="76" spans="1:8" ht="15" customHeight="1" thickBot="1" x14ac:dyDescent="0.3">
      <c r="A76" s="35">
        <v>7</v>
      </c>
      <c r="B76" s="36"/>
      <c r="C76" s="18">
        <v>0</v>
      </c>
      <c r="D76" s="3">
        <f t="shared" si="26"/>
        <v>0</v>
      </c>
      <c r="E76" s="4">
        <v>1014</v>
      </c>
      <c r="F76" s="49">
        <f t="shared" si="27"/>
        <v>0</v>
      </c>
      <c r="G76" s="49"/>
      <c r="H76" s="50"/>
    </row>
    <row r="77" spans="1:8" ht="19.5" thickBot="1" x14ac:dyDescent="0.35">
      <c r="A77" s="5"/>
      <c r="B77" s="5"/>
    </row>
    <row r="78" spans="1:8" ht="19.899999999999999" customHeight="1" x14ac:dyDescent="0.25">
      <c r="A78" s="24">
        <v>4007</v>
      </c>
      <c r="B78" s="25"/>
      <c r="C78" s="25" t="s">
        <v>20</v>
      </c>
      <c r="D78" s="25"/>
      <c r="E78" s="25"/>
      <c r="F78" s="25"/>
      <c r="G78" s="25"/>
      <c r="H78" s="26"/>
    </row>
    <row r="79" spans="1:8" ht="55.15" customHeight="1" x14ac:dyDescent="0.25">
      <c r="A79" s="27" t="s">
        <v>21</v>
      </c>
      <c r="B79" s="28"/>
      <c r="C79" s="28"/>
      <c r="D79" s="28"/>
      <c r="E79" s="28"/>
      <c r="F79" s="28"/>
      <c r="G79" s="28"/>
      <c r="H79" s="29"/>
    </row>
    <row r="80" spans="1:8" ht="15.75" x14ac:dyDescent="0.25">
      <c r="A80" s="37" t="s">
        <v>2</v>
      </c>
      <c r="B80" s="38"/>
      <c r="C80" s="23" t="s">
        <v>22</v>
      </c>
      <c r="D80" s="16" t="s">
        <v>4</v>
      </c>
      <c r="E80" s="16" t="s">
        <v>5</v>
      </c>
      <c r="F80" s="38" t="s">
        <v>6</v>
      </c>
      <c r="G80" s="38"/>
      <c r="H80" s="51"/>
    </row>
    <row r="81" spans="1:8" ht="15" customHeight="1" x14ac:dyDescent="0.25">
      <c r="A81" s="33">
        <v>1</v>
      </c>
      <c r="B81" s="34"/>
      <c r="C81" s="17">
        <v>0</v>
      </c>
      <c r="D81" s="1">
        <f>SUM(B81:C81)</f>
        <v>0</v>
      </c>
      <c r="E81" s="2">
        <v>100</v>
      </c>
      <c r="F81" s="47">
        <f>D81*E81</f>
        <v>0</v>
      </c>
      <c r="G81" s="47"/>
      <c r="H81" s="48"/>
    </row>
    <row r="82" spans="1:8" ht="15" customHeight="1" x14ac:dyDescent="0.25">
      <c r="A82" s="33">
        <v>2</v>
      </c>
      <c r="B82" s="34"/>
      <c r="C82" s="17">
        <v>0</v>
      </c>
      <c r="D82" s="1">
        <f t="shared" ref="D82" si="28">SUM(B82:C82)</f>
        <v>0</v>
      </c>
      <c r="E82" s="2">
        <v>100</v>
      </c>
      <c r="F82" s="47">
        <f t="shared" ref="F82" si="29">D82*E82</f>
        <v>0</v>
      </c>
      <c r="G82" s="47"/>
      <c r="H82" s="48"/>
    </row>
    <row r="83" spans="1:8" ht="15" customHeight="1" x14ac:dyDescent="0.25">
      <c r="A83" s="33">
        <v>3</v>
      </c>
      <c r="B83" s="34"/>
      <c r="C83" s="17">
        <v>0</v>
      </c>
      <c r="D83" s="1">
        <f>SUM(B83:C83)</f>
        <v>0</v>
      </c>
      <c r="E83" s="2">
        <v>359</v>
      </c>
      <c r="F83" s="47">
        <f>D83*E83</f>
        <v>0</v>
      </c>
      <c r="G83" s="47"/>
      <c r="H83" s="48"/>
    </row>
    <row r="84" spans="1:8" ht="15" customHeight="1" x14ac:dyDescent="0.25">
      <c r="A84" s="33">
        <v>4</v>
      </c>
      <c r="B84" s="34"/>
      <c r="C84" s="17">
        <v>0</v>
      </c>
      <c r="D84" s="1">
        <f t="shared" ref="D84:D87" si="30">SUM(B84:C84)</f>
        <v>0</v>
      </c>
      <c r="E84" s="2">
        <v>321</v>
      </c>
      <c r="F84" s="47">
        <f t="shared" ref="F84:F87" si="31">D84*E84</f>
        <v>0</v>
      </c>
      <c r="G84" s="47"/>
      <c r="H84" s="48"/>
    </row>
    <row r="85" spans="1:8" ht="15" customHeight="1" x14ac:dyDescent="0.25">
      <c r="A85" s="33">
        <v>5</v>
      </c>
      <c r="B85" s="34"/>
      <c r="C85" s="17">
        <v>0</v>
      </c>
      <c r="D85" s="1">
        <f t="shared" si="30"/>
        <v>0</v>
      </c>
      <c r="E85" s="2">
        <v>139</v>
      </c>
      <c r="F85" s="47">
        <f t="shared" si="31"/>
        <v>0</v>
      </c>
      <c r="G85" s="47"/>
      <c r="H85" s="48"/>
    </row>
    <row r="86" spans="1:8" ht="15" customHeight="1" x14ac:dyDescent="0.25">
      <c r="A86" s="33">
        <v>6</v>
      </c>
      <c r="B86" s="34"/>
      <c r="C86" s="17">
        <v>0</v>
      </c>
      <c r="D86" s="1">
        <f t="shared" si="30"/>
        <v>0</v>
      </c>
      <c r="E86" s="2">
        <v>250</v>
      </c>
      <c r="F86" s="47">
        <f t="shared" si="31"/>
        <v>0</v>
      </c>
      <c r="G86" s="47"/>
      <c r="H86" s="48"/>
    </row>
    <row r="87" spans="1:8" ht="15" customHeight="1" thickBot="1" x14ac:dyDescent="0.3">
      <c r="A87" s="35">
        <v>7</v>
      </c>
      <c r="B87" s="36"/>
      <c r="C87" s="18">
        <v>0</v>
      </c>
      <c r="D87" s="3">
        <f t="shared" si="30"/>
        <v>0</v>
      </c>
      <c r="E87" s="4">
        <v>390</v>
      </c>
      <c r="F87" s="49">
        <f t="shared" si="31"/>
        <v>0</v>
      </c>
      <c r="G87" s="49"/>
      <c r="H87" s="50"/>
    </row>
    <row r="88" spans="1:8" ht="25.15" customHeight="1" thickBot="1" x14ac:dyDescent="0.35">
      <c r="A88" s="5"/>
      <c r="B88" s="5"/>
    </row>
    <row r="89" spans="1:8" ht="19.899999999999999" customHeight="1" x14ac:dyDescent="0.25">
      <c r="A89" s="24">
        <v>4008</v>
      </c>
      <c r="B89" s="25"/>
      <c r="C89" s="25" t="s">
        <v>23</v>
      </c>
      <c r="D89" s="25"/>
      <c r="E89" s="25"/>
      <c r="F89" s="25"/>
      <c r="G89" s="25"/>
      <c r="H89" s="26"/>
    </row>
    <row r="90" spans="1:8" ht="64.900000000000006" customHeight="1" x14ac:dyDescent="0.25">
      <c r="A90" s="27" t="s">
        <v>24</v>
      </c>
      <c r="B90" s="28"/>
      <c r="C90" s="28"/>
      <c r="D90" s="28"/>
      <c r="E90" s="28"/>
      <c r="F90" s="28"/>
      <c r="G90" s="28"/>
      <c r="H90" s="29"/>
    </row>
    <row r="91" spans="1:8" ht="15.75" x14ac:dyDescent="0.25">
      <c r="A91" s="37" t="s">
        <v>2</v>
      </c>
      <c r="B91" s="38"/>
      <c r="C91" s="23" t="s">
        <v>22</v>
      </c>
      <c r="D91" s="16" t="s">
        <v>4</v>
      </c>
      <c r="E91" s="16" t="s">
        <v>5</v>
      </c>
      <c r="F91" s="38" t="s">
        <v>6</v>
      </c>
      <c r="G91" s="38"/>
      <c r="H91" s="51"/>
    </row>
    <row r="92" spans="1:8" ht="15" customHeight="1" x14ac:dyDescent="0.25">
      <c r="A92" s="33">
        <v>1</v>
      </c>
      <c r="B92" s="34"/>
      <c r="C92" s="17">
        <v>0</v>
      </c>
      <c r="D92" s="1">
        <f>SUM(B92:C92)</f>
        <v>0</v>
      </c>
      <c r="E92" s="2">
        <v>100</v>
      </c>
      <c r="F92" s="47">
        <f>D92*E92</f>
        <v>0</v>
      </c>
      <c r="G92" s="47"/>
      <c r="H92" s="48"/>
    </row>
    <row r="93" spans="1:8" ht="15" customHeight="1" x14ac:dyDescent="0.25">
      <c r="A93" s="33">
        <v>2</v>
      </c>
      <c r="B93" s="34"/>
      <c r="C93" s="17">
        <v>0</v>
      </c>
      <c r="D93" s="1">
        <f t="shared" ref="D93" si="32">SUM(B93:C93)</f>
        <v>0</v>
      </c>
      <c r="E93" s="2">
        <v>100</v>
      </c>
      <c r="F93" s="47">
        <f t="shared" ref="F93" si="33">D93*E93</f>
        <v>0</v>
      </c>
      <c r="G93" s="47"/>
      <c r="H93" s="48"/>
    </row>
    <row r="94" spans="1:8" ht="15" customHeight="1" x14ac:dyDescent="0.25">
      <c r="A94" s="33">
        <v>3</v>
      </c>
      <c r="B94" s="34"/>
      <c r="C94" s="17">
        <v>0</v>
      </c>
      <c r="D94" s="1">
        <f>SUM(B94:C94)</f>
        <v>0</v>
      </c>
      <c r="E94" s="2">
        <v>543</v>
      </c>
      <c r="F94" s="47">
        <f>D94*E94</f>
        <v>0</v>
      </c>
      <c r="G94" s="47"/>
      <c r="H94" s="48"/>
    </row>
    <row r="95" spans="1:8" ht="15" customHeight="1" x14ac:dyDescent="0.25">
      <c r="A95" s="33">
        <v>4</v>
      </c>
      <c r="B95" s="34"/>
      <c r="C95" s="17">
        <v>0</v>
      </c>
      <c r="D95" s="1">
        <f t="shared" ref="D95:D98" si="34">SUM(B95:C95)</f>
        <v>0</v>
      </c>
      <c r="E95" s="2">
        <v>490</v>
      </c>
      <c r="F95" s="47">
        <f t="shared" ref="F95:F98" si="35">D95*E95</f>
        <v>0</v>
      </c>
      <c r="G95" s="47"/>
      <c r="H95" s="48"/>
    </row>
    <row r="96" spans="1:8" ht="15" customHeight="1" x14ac:dyDescent="0.25">
      <c r="A96" s="33">
        <v>5</v>
      </c>
      <c r="B96" s="34"/>
      <c r="C96" s="17">
        <v>0</v>
      </c>
      <c r="D96" s="1">
        <f t="shared" si="34"/>
        <v>0</v>
      </c>
      <c r="E96" s="2">
        <v>527</v>
      </c>
      <c r="F96" s="47">
        <f t="shared" si="35"/>
        <v>0</v>
      </c>
      <c r="G96" s="47"/>
      <c r="H96" s="48"/>
    </row>
    <row r="97" spans="1:8" ht="15" customHeight="1" x14ac:dyDescent="0.25">
      <c r="A97" s="33">
        <v>6</v>
      </c>
      <c r="B97" s="34"/>
      <c r="C97" s="17">
        <v>0</v>
      </c>
      <c r="D97" s="1">
        <f t="shared" si="34"/>
        <v>0</v>
      </c>
      <c r="E97" s="2">
        <v>354</v>
      </c>
      <c r="F97" s="47">
        <f t="shared" si="35"/>
        <v>0</v>
      </c>
      <c r="G97" s="47"/>
      <c r="H97" s="48"/>
    </row>
    <row r="98" spans="1:8" ht="15" customHeight="1" thickBot="1" x14ac:dyDescent="0.3">
      <c r="A98" s="35">
        <v>7</v>
      </c>
      <c r="B98" s="36"/>
      <c r="C98" s="18">
        <v>0</v>
      </c>
      <c r="D98" s="3">
        <f t="shared" si="34"/>
        <v>0</v>
      </c>
      <c r="E98" s="4">
        <v>1094</v>
      </c>
      <c r="F98" s="49">
        <f t="shared" si="35"/>
        <v>0</v>
      </c>
      <c r="G98" s="49"/>
      <c r="H98" s="50"/>
    </row>
    <row r="99" spans="1:8" ht="25.15" customHeight="1" thickBot="1" x14ac:dyDescent="0.35">
      <c r="A99" s="5"/>
      <c r="B99" s="5"/>
    </row>
    <row r="100" spans="1:8" ht="19.899999999999999" customHeight="1" x14ac:dyDescent="0.25">
      <c r="A100" s="24">
        <v>4009</v>
      </c>
      <c r="B100" s="25"/>
      <c r="C100" s="25" t="s">
        <v>25</v>
      </c>
      <c r="D100" s="25"/>
      <c r="E100" s="25"/>
      <c r="F100" s="25"/>
      <c r="G100" s="25"/>
      <c r="H100" s="26"/>
    </row>
    <row r="101" spans="1:8" ht="51.6" customHeight="1" x14ac:dyDescent="0.25">
      <c r="A101" s="30" t="s">
        <v>26</v>
      </c>
      <c r="B101" s="31"/>
      <c r="C101" s="31"/>
      <c r="D101" s="31"/>
      <c r="E101" s="31"/>
      <c r="F101" s="31"/>
      <c r="G101" s="31"/>
      <c r="H101" s="32"/>
    </row>
    <row r="102" spans="1:8" ht="15.75" x14ac:dyDescent="0.25">
      <c r="A102" s="37" t="s">
        <v>2</v>
      </c>
      <c r="B102" s="38"/>
      <c r="C102" s="23" t="s">
        <v>19</v>
      </c>
      <c r="D102" s="16" t="s">
        <v>4</v>
      </c>
      <c r="E102" s="16" t="s">
        <v>5</v>
      </c>
      <c r="F102" s="38" t="s">
        <v>6</v>
      </c>
      <c r="G102" s="38"/>
      <c r="H102" s="51"/>
    </row>
    <row r="103" spans="1:8" x14ac:dyDescent="0.25">
      <c r="A103" s="33">
        <v>1</v>
      </c>
      <c r="B103" s="34"/>
      <c r="C103" s="17">
        <v>0</v>
      </c>
      <c r="D103" s="1">
        <f>SUM(B103:C103)</f>
        <v>0</v>
      </c>
      <c r="E103" s="2">
        <v>100</v>
      </c>
      <c r="F103" s="47">
        <f>D103*E103</f>
        <v>0</v>
      </c>
      <c r="G103" s="47"/>
      <c r="H103" s="48"/>
    </row>
    <row r="104" spans="1:8" x14ac:dyDescent="0.25">
      <c r="A104" s="33">
        <v>2</v>
      </c>
      <c r="B104" s="34"/>
      <c r="C104" s="17">
        <v>0</v>
      </c>
      <c r="D104" s="1">
        <f t="shared" ref="D104" si="36">SUM(B104:C104)</f>
        <v>0</v>
      </c>
      <c r="E104" s="2">
        <v>100</v>
      </c>
      <c r="F104" s="47">
        <f t="shared" ref="F104" si="37">D104*E104</f>
        <v>0</v>
      </c>
      <c r="G104" s="47"/>
      <c r="H104" s="48"/>
    </row>
    <row r="105" spans="1:8" x14ac:dyDescent="0.25">
      <c r="A105" s="33">
        <v>3</v>
      </c>
      <c r="B105" s="34"/>
      <c r="C105" s="17">
        <v>0</v>
      </c>
      <c r="D105" s="1">
        <f>SUM(B105:C105)</f>
        <v>0</v>
      </c>
      <c r="E105" s="2">
        <v>61</v>
      </c>
      <c r="F105" s="47">
        <f>D105*E105</f>
        <v>0</v>
      </c>
      <c r="G105" s="47"/>
      <c r="H105" s="48"/>
    </row>
    <row r="106" spans="1:8" ht="15" customHeight="1" x14ac:dyDescent="0.25">
      <c r="A106" s="33">
        <v>4</v>
      </c>
      <c r="B106" s="34"/>
      <c r="C106" s="17">
        <v>0</v>
      </c>
      <c r="D106" s="1">
        <f t="shared" ref="D106:D109" si="38">SUM(B106:C106)</f>
        <v>0</v>
      </c>
      <c r="E106" s="2">
        <v>44</v>
      </c>
      <c r="F106" s="47">
        <f t="shared" ref="F106:F109" si="39">D106*E106</f>
        <v>0</v>
      </c>
      <c r="G106" s="47"/>
      <c r="H106" s="48"/>
    </row>
    <row r="107" spans="1:8" x14ac:dyDescent="0.25">
      <c r="A107" s="33">
        <v>5</v>
      </c>
      <c r="B107" s="34"/>
      <c r="C107" s="17">
        <v>0</v>
      </c>
      <c r="D107" s="1">
        <f t="shared" si="38"/>
        <v>0</v>
      </c>
      <c r="E107" s="2">
        <v>37</v>
      </c>
      <c r="F107" s="47">
        <f t="shared" si="39"/>
        <v>0</v>
      </c>
      <c r="G107" s="47"/>
      <c r="H107" s="48"/>
    </row>
    <row r="108" spans="1:8" x14ac:dyDescent="0.25">
      <c r="A108" s="33">
        <v>6</v>
      </c>
      <c r="B108" s="34"/>
      <c r="C108" s="17">
        <v>0</v>
      </c>
      <c r="D108" s="1">
        <f t="shared" si="38"/>
        <v>0</v>
      </c>
      <c r="E108" s="2">
        <v>5</v>
      </c>
      <c r="F108" s="47">
        <f t="shared" si="39"/>
        <v>0</v>
      </c>
      <c r="G108" s="47"/>
      <c r="H108" s="48"/>
    </row>
    <row r="109" spans="1:8" ht="15" customHeight="1" thickBot="1" x14ac:dyDescent="0.3">
      <c r="A109" s="35">
        <v>7</v>
      </c>
      <c r="B109" s="36"/>
      <c r="C109" s="18">
        <v>0</v>
      </c>
      <c r="D109" s="3">
        <f t="shared" si="38"/>
        <v>0</v>
      </c>
      <c r="E109" s="4">
        <v>87</v>
      </c>
      <c r="F109" s="49">
        <f t="shared" si="39"/>
        <v>0</v>
      </c>
      <c r="G109" s="49"/>
      <c r="H109" s="50"/>
    </row>
    <row r="110" spans="1:8" ht="25.15" customHeight="1" thickBot="1" x14ac:dyDescent="0.35">
      <c r="A110" s="5"/>
      <c r="B110" s="5"/>
    </row>
    <row r="111" spans="1:8" ht="19.899999999999999" customHeight="1" x14ac:dyDescent="0.25">
      <c r="A111" s="24">
        <v>4010</v>
      </c>
      <c r="B111" s="25"/>
      <c r="C111" s="25" t="s">
        <v>27</v>
      </c>
      <c r="D111" s="25"/>
      <c r="E111" s="25"/>
      <c r="F111" s="25"/>
      <c r="G111" s="25"/>
      <c r="H111" s="26"/>
    </row>
    <row r="112" spans="1:8" ht="54.6" customHeight="1" x14ac:dyDescent="0.25">
      <c r="A112" s="30" t="s">
        <v>28</v>
      </c>
      <c r="B112" s="31"/>
      <c r="C112" s="31"/>
      <c r="D112" s="31"/>
      <c r="E112" s="31"/>
      <c r="F112" s="31"/>
      <c r="G112" s="31"/>
      <c r="H112" s="32"/>
    </row>
    <row r="113" spans="1:8" ht="21" customHeight="1" x14ac:dyDescent="0.25">
      <c r="A113" s="37" t="s">
        <v>2</v>
      </c>
      <c r="B113" s="38"/>
      <c r="C113" s="23" t="s">
        <v>29</v>
      </c>
      <c r="D113" s="16" t="s">
        <v>4</v>
      </c>
      <c r="E113" s="16" t="s">
        <v>5</v>
      </c>
      <c r="F113" s="38" t="s">
        <v>6</v>
      </c>
      <c r="G113" s="38"/>
      <c r="H113" s="51"/>
    </row>
    <row r="114" spans="1:8" ht="15" customHeight="1" x14ac:dyDescent="0.25">
      <c r="A114" s="33">
        <v>1</v>
      </c>
      <c r="B114" s="34"/>
      <c r="C114" s="17">
        <v>0</v>
      </c>
      <c r="D114" s="1">
        <f>SUM(B114:C114)</f>
        <v>0</v>
      </c>
      <c r="E114" s="2">
        <v>100</v>
      </c>
      <c r="F114" s="47">
        <f>D114*E114</f>
        <v>0</v>
      </c>
      <c r="G114" s="47"/>
      <c r="H114" s="48"/>
    </row>
    <row r="115" spans="1:8" ht="15" customHeight="1" x14ac:dyDescent="0.25">
      <c r="A115" s="33">
        <v>2</v>
      </c>
      <c r="B115" s="34"/>
      <c r="C115" s="17">
        <v>0</v>
      </c>
      <c r="D115" s="1">
        <f t="shared" ref="D115" si="40">SUM(B115:C115)</f>
        <v>0</v>
      </c>
      <c r="E115" s="2">
        <v>100</v>
      </c>
      <c r="F115" s="47">
        <f t="shared" ref="F115" si="41">D115*E115</f>
        <v>0</v>
      </c>
      <c r="G115" s="47"/>
      <c r="H115" s="48"/>
    </row>
    <row r="116" spans="1:8" ht="15" customHeight="1" x14ac:dyDescent="0.25">
      <c r="A116" s="33">
        <v>3</v>
      </c>
      <c r="B116" s="34"/>
      <c r="C116" s="17">
        <v>0</v>
      </c>
      <c r="D116" s="1">
        <f>SUM(B116:C116)</f>
        <v>0</v>
      </c>
      <c r="E116" s="2">
        <v>55</v>
      </c>
      <c r="F116" s="47">
        <f>D116*E116</f>
        <v>0</v>
      </c>
      <c r="G116" s="47"/>
      <c r="H116" s="48"/>
    </row>
    <row r="117" spans="1:8" ht="15" customHeight="1" x14ac:dyDescent="0.25">
      <c r="A117" s="33">
        <v>4</v>
      </c>
      <c r="B117" s="34"/>
      <c r="C117" s="17">
        <v>0</v>
      </c>
      <c r="D117" s="1">
        <f t="shared" ref="D117:D120" si="42">SUM(B117:C117)</f>
        <v>0</v>
      </c>
      <c r="E117" s="2">
        <v>116</v>
      </c>
      <c r="F117" s="47">
        <f t="shared" ref="F117:F120" si="43">D117*E117</f>
        <v>0</v>
      </c>
      <c r="G117" s="47"/>
      <c r="H117" s="48"/>
    </row>
    <row r="118" spans="1:8" ht="15" customHeight="1" x14ac:dyDescent="0.25">
      <c r="A118" s="33">
        <v>5</v>
      </c>
      <c r="B118" s="34"/>
      <c r="C118" s="17">
        <v>0</v>
      </c>
      <c r="D118" s="1">
        <f t="shared" si="42"/>
        <v>0</v>
      </c>
      <c r="E118" s="2">
        <v>57</v>
      </c>
      <c r="F118" s="47">
        <f t="shared" si="43"/>
        <v>0</v>
      </c>
      <c r="G118" s="47"/>
      <c r="H118" s="48"/>
    </row>
    <row r="119" spans="1:8" ht="15" customHeight="1" x14ac:dyDescent="0.25">
      <c r="A119" s="33">
        <v>6</v>
      </c>
      <c r="B119" s="34"/>
      <c r="C119" s="17">
        <v>0</v>
      </c>
      <c r="D119" s="1">
        <f t="shared" si="42"/>
        <v>0</v>
      </c>
      <c r="E119" s="2">
        <v>113</v>
      </c>
      <c r="F119" s="47">
        <f t="shared" si="43"/>
        <v>0</v>
      </c>
      <c r="G119" s="47"/>
      <c r="H119" s="48"/>
    </row>
    <row r="120" spans="1:8" ht="15" customHeight="1" thickBot="1" x14ac:dyDescent="0.3">
      <c r="A120" s="35">
        <v>7</v>
      </c>
      <c r="B120" s="36"/>
      <c r="C120" s="18">
        <v>0</v>
      </c>
      <c r="D120" s="3">
        <f t="shared" si="42"/>
        <v>0</v>
      </c>
      <c r="E120" s="4">
        <v>1505</v>
      </c>
      <c r="F120" s="49">
        <f t="shared" si="43"/>
        <v>0</v>
      </c>
      <c r="G120" s="49"/>
      <c r="H120" s="50"/>
    </row>
    <row r="121" spans="1:8" ht="25.15" customHeight="1" thickBot="1" x14ac:dyDescent="0.35">
      <c r="A121" s="5"/>
      <c r="B121" s="5"/>
    </row>
    <row r="122" spans="1:8" ht="19.899999999999999" customHeight="1" x14ac:dyDescent="0.25">
      <c r="A122" s="24">
        <v>4011</v>
      </c>
      <c r="B122" s="25"/>
      <c r="C122" s="25" t="s">
        <v>30</v>
      </c>
      <c r="D122" s="25"/>
      <c r="E122" s="25"/>
      <c r="F122" s="25"/>
      <c r="G122" s="25"/>
      <c r="H122" s="26"/>
    </row>
    <row r="123" spans="1:8" ht="54" customHeight="1" x14ac:dyDescent="0.25">
      <c r="A123" s="30" t="s">
        <v>31</v>
      </c>
      <c r="B123" s="31"/>
      <c r="C123" s="31"/>
      <c r="D123" s="31"/>
      <c r="E123" s="31"/>
      <c r="F123" s="31"/>
      <c r="G123" s="31"/>
      <c r="H123" s="32"/>
    </row>
    <row r="124" spans="1:8" ht="15.75" x14ac:dyDescent="0.25">
      <c r="A124" s="37" t="s">
        <v>2</v>
      </c>
      <c r="B124" s="38"/>
      <c r="C124" s="23" t="s">
        <v>19</v>
      </c>
      <c r="D124" s="16" t="s">
        <v>4</v>
      </c>
      <c r="E124" s="16" t="s">
        <v>5</v>
      </c>
      <c r="F124" s="38" t="s">
        <v>6</v>
      </c>
      <c r="G124" s="38"/>
      <c r="H124" s="51"/>
    </row>
    <row r="125" spans="1:8" ht="15" customHeight="1" x14ac:dyDescent="0.25">
      <c r="A125" s="33">
        <v>1</v>
      </c>
      <c r="B125" s="34"/>
      <c r="C125" s="17">
        <v>0</v>
      </c>
      <c r="D125" s="1">
        <f>SUM(B125:C125)</f>
        <v>0</v>
      </c>
      <c r="E125" s="2">
        <v>100</v>
      </c>
      <c r="F125" s="47">
        <f>D125*E125</f>
        <v>0</v>
      </c>
      <c r="G125" s="47"/>
      <c r="H125" s="48"/>
    </row>
    <row r="126" spans="1:8" ht="15" customHeight="1" x14ac:dyDescent="0.25">
      <c r="A126" s="33">
        <v>2</v>
      </c>
      <c r="B126" s="34"/>
      <c r="C126" s="17">
        <v>0</v>
      </c>
      <c r="D126" s="1">
        <f t="shared" ref="D126" si="44">SUM(B126:C126)</f>
        <v>0</v>
      </c>
      <c r="E126" s="2">
        <v>100</v>
      </c>
      <c r="F126" s="47">
        <f t="shared" ref="F126" si="45">D126*E126</f>
        <v>0</v>
      </c>
      <c r="G126" s="47"/>
      <c r="H126" s="48"/>
    </row>
    <row r="127" spans="1:8" ht="15" customHeight="1" x14ac:dyDescent="0.25">
      <c r="A127" s="33">
        <v>3</v>
      </c>
      <c r="B127" s="34"/>
      <c r="C127" s="17">
        <v>0</v>
      </c>
      <c r="D127" s="1">
        <f>SUM(B127:C127)</f>
        <v>0</v>
      </c>
      <c r="E127" s="2">
        <v>96</v>
      </c>
      <c r="F127" s="47">
        <f>D127*E127</f>
        <v>0</v>
      </c>
      <c r="G127" s="47"/>
      <c r="H127" s="48"/>
    </row>
    <row r="128" spans="1:8" ht="15" customHeight="1" x14ac:dyDescent="0.25">
      <c r="A128" s="33">
        <v>4</v>
      </c>
      <c r="B128" s="34"/>
      <c r="C128" s="17">
        <v>0</v>
      </c>
      <c r="D128" s="1">
        <f t="shared" ref="D128:D131" si="46">SUM(B128:C128)</f>
        <v>0</v>
      </c>
      <c r="E128" s="2">
        <v>201</v>
      </c>
      <c r="F128" s="47">
        <f t="shared" ref="F128:F131" si="47">D128*E128</f>
        <v>0</v>
      </c>
      <c r="G128" s="47"/>
      <c r="H128" s="48"/>
    </row>
    <row r="129" spans="1:8" ht="15" customHeight="1" x14ac:dyDescent="0.25">
      <c r="A129" s="33">
        <v>5</v>
      </c>
      <c r="B129" s="34"/>
      <c r="C129" s="17">
        <v>0</v>
      </c>
      <c r="D129" s="1">
        <f t="shared" si="46"/>
        <v>0</v>
      </c>
      <c r="E129" s="2">
        <v>113</v>
      </c>
      <c r="F129" s="47">
        <f t="shared" si="47"/>
        <v>0</v>
      </c>
      <c r="G129" s="47"/>
      <c r="H129" s="48"/>
    </row>
    <row r="130" spans="1:8" ht="15" customHeight="1" x14ac:dyDescent="0.25">
      <c r="A130" s="33">
        <v>6</v>
      </c>
      <c r="B130" s="34"/>
      <c r="C130" s="17">
        <v>0</v>
      </c>
      <c r="D130" s="1">
        <f t="shared" si="46"/>
        <v>0</v>
      </c>
      <c r="E130" s="2">
        <v>731</v>
      </c>
      <c r="F130" s="47">
        <f t="shared" si="47"/>
        <v>0</v>
      </c>
      <c r="G130" s="47"/>
      <c r="H130" s="48"/>
    </row>
    <row r="131" spans="1:8" ht="15" customHeight="1" thickBot="1" x14ac:dyDescent="0.3">
      <c r="A131" s="35">
        <v>7</v>
      </c>
      <c r="B131" s="36"/>
      <c r="C131" s="18">
        <v>0</v>
      </c>
      <c r="D131" s="3">
        <f t="shared" si="46"/>
        <v>0</v>
      </c>
      <c r="E131" s="4">
        <v>472</v>
      </c>
      <c r="F131" s="49">
        <f t="shared" si="47"/>
        <v>0</v>
      </c>
      <c r="G131" s="49"/>
      <c r="H131" s="50"/>
    </row>
    <row r="132" spans="1:8" ht="10.9" customHeight="1" thickBot="1" x14ac:dyDescent="0.35">
      <c r="A132" s="5"/>
      <c r="B132" s="5"/>
    </row>
    <row r="133" spans="1:8" ht="19.899999999999999" customHeight="1" x14ac:dyDescent="0.25">
      <c r="A133" s="24">
        <v>4012</v>
      </c>
      <c r="B133" s="25"/>
      <c r="C133" s="25" t="s">
        <v>32</v>
      </c>
      <c r="D133" s="25"/>
      <c r="E133" s="25"/>
      <c r="F133" s="25"/>
      <c r="G133" s="25"/>
      <c r="H133" s="26"/>
    </row>
    <row r="134" spans="1:8" ht="75" customHeight="1" x14ac:dyDescent="0.25">
      <c r="A134" s="27" t="s">
        <v>33</v>
      </c>
      <c r="B134" s="28"/>
      <c r="C134" s="28"/>
      <c r="D134" s="28"/>
      <c r="E134" s="28"/>
      <c r="F134" s="28"/>
      <c r="G134" s="28"/>
      <c r="H134" s="29"/>
    </row>
    <row r="135" spans="1:8" ht="15.6" customHeight="1" x14ac:dyDescent="0.25">
      <c r="A135" s="37" t="s">
        <v>2</v>
      </c>
      <c r="B135" s="38"/>
      <c r="C135" s="16" t="s">
        <v>34</v>
      </c>
      <c r="D135" s="16" t="s">
        <v>4</v>
      </c>
      <c r="E135" s="16" t="s">
        <v>5</v>
      </c>
      <c r="F135" s="38" t="s">
        <v>6</v>
      </c>
      <c r="G135" s="38"/>
      <c r="H135" s="51"/>
    </row>
    <row r="136" spans="1:8" ht="15" customHeight="1" x14ac:dyDescent="0.25">
      <c r="A136" s="33">
        <v>1</v>
      </c>
      <c r="B136" s="34"/>
      <c r="C136" s="23" t="s">
        <v>22</v>
      </c>
      <c r="D136" s="1">
        <f>SUM(B136:C136)</f>
        <v>0</v>
      </c>
      <c r="E136" s="2">
        <v>100</v>
      </c>
      <c r="F136" s="47">
        <f>D136*E136</f>
        <v>0</v>
      </c>
      <c r="G136" s="47"/>
      <c r="H136" s="48"/>
    </row>
    <row r="137" spans="1:8" x14ac:dyDescent="0.25">
      <c r="A137" s="33">
        <v>2</v>
      </c>
      <c r="B137" s="34"/>
      <c r="C137" s="17">
        <v>0</v>
      </c>
      <c r="D137" s="1">
        <f t="shared" ref="D137" si="48">SUM(B137:C137)</f>
        <v>0</v>
      </c>
      <c r="E137" s="2">
        <v>100</v>
      </c>
      <c r="F137" s="47">
        <f t="shared" ref="F137" si="49">D137*E137</f>
        <v>0</v>
      </c>
      <c r="G137" s="47"/>
      <c r="H137" s="48"/>
    </row>
    <row r="138" spans="1:8" x14ac:dyDescent="0.25">
      <c r="A138" s="33">
        <v>3</v>
      </c>
      <c r="B138" s="34"/>
      <c r="C138" s="17">
        <v>0</v>
      </c>
      <c r="D138" s="1">
        <f>SUM(B138:C138)</f>
        <v>0</v>
      </c>
      <c r="E138" s="2">
        <v>1390</v>
      </c>
      <c r="F138" s="47">
        <f>D138*E138</f>
        <v>0</v>
      </c>
      <c r="G138" s="47"/>
      <c r="H138" s="48"/>
    </row>
    <row r="139" spans="1:8" ht="15.6" customHeight="1" x14ac:dyDescent="0.25">
      <c r="A139" s="33">
        <v>4</v>
      </c>
      <c r="B139" s="34"/>
      <c r="C139" s="17">
        <v>0</v>
      </c>
      <c r="D139" s="1">
        <f t="shared" ref="D139:D142" si="50">SUM(B139:C139)</f>
        <v>0</v>
      </c>
      <c r="E139" s="2">
        <v>1787</v>
      </c>
      <c r="F139" s="47">
        <f t="shared" ref="F139:F142" si="51">D139*E139</f>
        <v>0</v>
      </c>
      <c r="G139" s="47"/>
      <c r="H139" s="48"/>
    </row>
    <row r="140" spans="1:8" x14ac:dyDescent="0.25">
      <c r="A140" s="33">
        <v>5</v>
      </c>
      <c r="B140" s="34"/>
      <c r="C140" s="17">
        <v>0</v>
      </c>
      <c r="D140" s="1">
        <f t="shared" si="50"/>
        <v>0</v>
      </c>
      <c r="E140" s="2">
        <v>845</v>
      </c>
      <c r="F140" s="47">
        <f t="shared" si="51"/>
        <v>0</v>
      </c>
      <c r="G140" s="47"/>
      <c r="H140" s="48"/>
    </row>
    <row r="141" spans="1:8" x14ac:dyDescent="0.25">
      <c r="A141" s="33">
        <v>6</v>
      </c>
      <c r="B141" s="34"/>
      <c r="C141" s="17">
        <v>0</v>
      </c>
      <c r="D141" s="1">
        <f t="shared" si="50"/>
        <v>0</v>
      </c>
      <c r="E141" s="2">
        <v>970</v>
      </c>
      <c r="F141" s="47">
        <f t="shared" si="51"/>
        <v>0</v>
      </c>
      <c r="G141" s="47"/>
      <c r="H141" s="48"/>
    </row>
    <row r="142" spans="1:8" ht="15.75" thickBot="1" x14ac:dyDescent="0.3">
      <c r="A142" s="35">
        <v>7</v>
      </c>
      <c r="B142" s="36"/>
      <c r="C142" s="18">
        <v>0</v>
      </c>
      <c r="D142" s="3">
        <f t="shared" si="50"/>
        <v>0</v>
      </c>
      <c r="E142" s="4">
        <v>1941</v>
      </c>
      <c r="F142" s="49">
        <f t="shared" si="51"/>
        <v>0</v>
      </c>
      <c r="G142" s="49"/>
      <c r="H142" s="50"/>
    </row>
    <row r="143" spans="1:8" ht="25.15" customHeight="1" thickBot="1" x14ac:dyDescent="0.35">
      <c r="A143" s="5"/>
      <c r="B143" s="5"/>
    </row>
    <row r="144" spans="1:8" ht="19.899999999999999" customHeight="1" x14ac:dyDescent="0.25">
      <c r="A144" s="24">
        <v>4014</v>
      </c>
      <c r="B144" s="25"/>
      <c r="C144" s="25" t="s">
        <v>35</v>
      </c>
      <c r="D144" s="25"/>
      <c r="E144" s="25"/>
      <c r="F144" s="25"/>
      <c r="G144" s="25"/>
      <c r="H144" s="26"/>
    </row>
    <row r="145" spans="1:8" ht="97.15" customHeight="1" x14ac:dyDescent="0.25">
      <c r="A145" s="30" t="s">
        <v>36</v>
      </c>
      <c r="B145" s="31"/>
      <c r="C145" s="31"/>
      <c r="D145" s="31"/>
      <c r="E145" s="31"/>
      <c r="F145" s="31"/>
      <c r="G145" s="31"/>
      <c r="H145" s="32"/>
    </row>
    <row r="146" spans="1:8" ht="15" customHeight="1" x14ac:dyDescent="0.25">
      <c r="A146" s="37" t="s">
        <v>2</v>
      </c>
      <c r="B146" s="38"/>
      <c r="C146" s="23" t="s">
        <v>19</v>
      </c>
      <c r="D146" s="16" t="s">
        <v>4</v>
      </c>
      <c r="E146" s="16" t="s">
        <v>5</v>
      </c>
      <c r="F146" s="38" t="s">
        <v>6</v>
      </c>
      <c r="G146" s="38"/>
      <c r="H146" s="51"/>
    </row>
    <row r="147" spans="1:8" x14ac:dyDescent="0.25">
      <c r="A147" s="33">
        <v>1</v>
      </c>
      <c r="B147" s="34"/>
      <c r="C147" s="17">
        <v>0</v>
      </c>
      <c r="D147" s="1">
        <f>SUM(B147:C147)</f>
        <v>0</v>
      </c>
      <c r="E147" s="2">
        <v>100</v>
      </c>
      <c r="F147" s="47">
        <f>D147*E147</f>
        <v>0</v>
      </c>
      <c r="G147" s="47"/>
      <c r="H147" s="48"/>
    </row>
    <row r="148" spans="1:8" x14ac:dyDescent="0.25">
      <c r="A148" s="33">
        <v>2</v>
      </c>
      <c r="B148" s="34"/>
      <c r="C148" s="17">
        <v>0</v>
      </c>
      <c r="D148" s="1">
        <f t="shared" ref="D148" si="52">SUM(B148:C148)</f>
        <v>0</v>
      </c>
      <c r="E148" s="2">
        <v>100</v>
      </c>
      <c r="F148" s="47">
        <f t="shared" ref="F148" si="53">D148*E148</f>
        <v>0</v>
      </c>
      <c r="G148" s="47"/>
      <c r="H148" s="48"/>
    </row>
    <row r="149" spans="1:8" x14ac:dyDescent="0.25">
      <c r="A149" s="33">
        <v>3</v>
      </c>
      <c r="B149" s="34"/>
      <c r="C149" s="17">
        <v>0</v>
      </c>
      <c r="D149" s="1">
        <f>SUM(B149:C149)</f>
        <v>0</v>
      </c>
      <c r="E149" s="2">
        <v>840</v>
      </c>
      <c r="F149" s="47">
        <f>D149*E149</f>
        <v>0</v>
      </c>
      <c r="G149" s="47"/>
      <c r="H149" s="48"/>
    </row>
    <row r="150" spans="1:8" x14ac:dyDescent="0.25">
      <c r="A150" s="33">
        <v>4</v>
      </c>
      <c r="B150" s="34"/>
      <c r="C150" s="17">
        <v>0</v>
      </c>
      <c r="D150" s="1">
        <f t="shared" ref="D150:D153" si="54">SUM(B150:C150)</f>
        <v>0</v>
      </c>
      <c r="E150" s="2">
        <v>1092</v>
      </c>
      <c r="F150" s="47">
        <f t="shared" ref="F150:F153" si="55">D150*E150</f>
        <v>0</v>
      </c>
      <c r="G150" s="47"/>
      <c r="H150" s="48"/>
    </row>
    <row r="151" spans="1:8" x14ac:dyDescent="0.25">
      <c r="A151" s="33">
        <v>5</v>
      </c>
      <c r="B151" s="34"/>
      <c r="C151" s="17">
        <v>0</v>
      </c>
      <c r="D151" s="1">
        <f t="shared" si="54"/>
        <v>0</v>
      </c>
      <c r="E151" s="2">
        <v>452</v>
      </c>
      <c r="F151" s="47">
        <f t="shared" si="55"/>
        <v>0</v>
      </c>
      <c r="G151" s="47"/>
      <c r="H151" s="48"/>
    </row>
    <row r="152" spans="1:8" x14ac:dyDescent="0.25">
      <c r="A152" s="33">
        <v>6</v>
      </c>
      <c r="B152" s="34"/>
      <c r="C152" s="17">
        <v>0</v>
      </c>
      <c r="D152" s="1">
        <f t="shared" si="54"/>
        <v>0</v>
      </c>
      <c r="E152" s="2">
        <v>450</v>
      </c>
      <c r="F152" s="47">
        <f t="shared" si="55"/>
        <v>0</v>
      </c>
      <c r="G152" s="47"/>
      <c r="H152" s="48"/>
    </row>
    <row r="153" spans="1:8" ht="15.75" thickBot="1" x14ac:dyDescent="0.3">
      <c r="A153" s="35">
        <v>7</v>
      </c>
      <c r="B153" s="36"/>
      <c r="C153" s="18">
        <v>0</v>
      </c>
      <c r="D153" s="3">
        <f t="shared" si="54"/>
        <v>0</v>
      </c>
      <c r="E153" s="4">
        <v>2208</v>
      </c>
      <c r="F153" s="49">
        <f t="shared" si="55"/>
        <v>0</v>
      </c>
      <c r="G153" s="49"/>
      <c r="H153" s="50"/>
    </row>
    <row r="154" spans="1:8" ht="6.6" customHeight="1" thickBot="1" x14ac:dyDescent="0.35">
      <c r="A154" s="5"/>
      <c r="B154" s="5"/>
    </row>
    <row r="155" spans="1:8" ht="19.899999999999999" customHeight="1" x14ac:dyDescent="0.25">
      <c r="A155" s="24">
        <v>4015</v>
      </c>
      <c r="B155" s="25"/>
      <c r="C155" s="25" t="s">
        <v>37</v>
      </c>
      <c r="D155" s="25"/>
      <c r="E155" s="25"/>
      <c r="F155" s="25"/>
      <c r="G155" s="25"/>
      <c r="H155" s="26"/>
    </row>
    <row r="156" spans="1:8" ht="69" customHeight="1" x14ac:dyDescent="0.25">
      <c r="A156" s="30" t="s">
        <v>38</v>
      </c>
      <c r="B156" s="31"/>
      <c r="C156" s="31"/>
      <c r="D156" s="31"/>
      <c r="E156" s="31"/>
      <c r="F156" s="31"/>
      <c r="G156" s="31"/>
      <c r="H156" s="32"/>
    </row>
    <row r="157" spans="1:8" ht="15.75" x14ac:dyDescent="0.25">
      <c r="A157" s="37" t="s">
        <v>2</v>
      </c>
      <c r="B157" s="38"/>
      <c r="C157" s="23" t="s">
        <v>19</v>
      </c>
      <c r="D157" s="16" t="s">
        <v>4</v>
      </c>
      <c r="E157" s="16" t="s">
        <v>5</v>
      </c>
      <c r="F157" s="38" t="s">
        <v>6</v>
      </c>
      <c r="G157" s="38"/>
      <c r="H157" s="51"/>
    </row>
    <row r="158" spans="1:8" x14ac:dyDescent="0.25">
      <c r="A158" s="33">
        <v>1</v>
      </c>
      <c r="B158" s="34"/>
      <c r="C158" s="17">
        <v>0</v>
      </c>
      <c r="D158" s="1">
        <f>SUM(B158:C158)</f>
        <v>0</v>
      </c>
      <c r="E158" s="2">
        <v>100</v>
      </c>
      <c r="F158" s="47">
        <f>D158*E158</f>
        <v>0</v>
      </c>
      <c r="G158" s="47"/>
      <c r="H158" s="48"/>
    </row>
    <row r="159" spans="1:8" ht="13.15" customHeight="1" x14ac:dyDescent="0.25">
      <c r="A159" s="33">
        <v>2</v>
      </c>
      <c r="B159" s="34"/>
      <c r="C159" s="17">
        <v>0</v>
      </c>
      <c r="D159" s="1">
        <f t="shared" ref="D159" si="56">SUM(B159:C159)</f>
        <v>0</v>
      </c>
      <c r="E159" s="2">
        <v>100</v>
      </c>
      <c r="F159" s="47">
        <f t="shared" ref="F159" si="57">D159*E159</f>
        <v>0</v>
      </c>
      <c r="G159" s="47"/>
      <c r="H159" s="48"/>
    </row>
    <row r="160" spans="1:8" x14ac:dyDescent="0.25">
      <c r="A160" s="33">
        <v>3</v>
      </c>
      <c r="B160" s="34"/>
      <c r="C160" s="17">
        <v>0</v>
      </c>
      <c r="D160" s="1">
        <f>SUM(B160:C160)</f>
        <v>0</v>
      </c>
      <c r="E160" s="2">
        <v>1019</v>
      </c>
      <c r="F160" s="47">
        <f>D160*E160</f>
        <v>0</v>
      </c>
      <c r="G160" s="47"/>
      <c r="H160" s="48"/>
    </row>
    <row r="161" spans="1:8" x14ac:dyDescent="0.25">
      <c r="A161" s="33">
        <v>4</v>
      </c>
      <c r="B161" s="34"/>
      <c r="C161" s="17">
        <v>0</v>
      </c>
      <c r="D161" s="1">
        <f t="shared" ref="D161:D164" si="58">SUM(B161:C161)</f>
        <v>0</v>
      </c>
      <c r="E161" s="2">
        <v>281</v>
      </c>
      <c r="F161" s="47">
        <f t="shared" ref="F161:F164" si="59">D161*E161</f>
        <v>0</v>
      </c>
      <c r="G161" s="47"/>
      <c r="H161" s="48"/>
    </row>
    <row r="162" spans="1:8" x14ac:dyDescent="0.25">
      <c r="A162" s="33">
        <v>5</v>
      </c>
      <c r="B162" s="34"/>
      <c r="C162" s="17">
        <v>0</v>
      </c>
      <c r="D162" s="1">
        <f t="shared" si="58"/>
        <v>0</v>
      </c>
      <c r="E162" s="2">
        <v>358</v>
      </c>
      <c r="F162" s="47">
        <f t="shared" si="59"/>
        <v>0</v>
      </c>
      <c r="G162" s="47"/>
      <c r="H162" s="48"/>
    </row>
    <row r="163" spans="1:8" x14ac:dyDescent="0.25">
      <c r="A163" s="33">
        <v>6</v>
      </c>
      <c r="B163" s="34"/>
      <c r="C163" s="17">
        <v>0</v>
      </c>
      <c r="D163" s="1">
        <f t="shared" si="58"/>
        <v>0</v>
      </c>
      <c r="E163" s="2">
        <v>244</v>
      </c>
      <c r="F163" s="47">
        <f t="shared" si="59"/>
        <v>0</v>
      </c>
      <c r="G163" s="47"/>
      <c r="H163" s="48"/>
    </row>
    <row r="164" spans="1:8" ht="15.75" thickBot="1" x14ac:dyDescent="0.3">
      <c r="A164" s="35">
        <v>7</v>
      </c>
      <c r="B164" s="36"/>
      <c r="C164" s="18">
        <v>0</v>
      </c>
      <c r="D164" s="3">
        <f t="shared" si="58"/>
        <v>0</v>
      </c>
      <c r="E164" s="4">
        <v>464</v>
      </c>
      <c r="F164" s="49">
        <f t="shared" si="59"/>
        <v>0</v>
      </c>
      <c r="G164" s="49"/>
      <c r="H164" s="50"/>
    </row>
    <row r="165" spans="1:8" ht="25.15" customHeight="1" thickBot="1" x14ac:dyDescent="0.35">
      <c r="A165" s="5"/>
      <c r="B165" s="5"/>
    </row>
    <row r="166" spans="1:8" ht="19.899999999999999" customHeight="1" x14ac:dyDescent="0.25">
      <c r="A166" s="24">
        <v>4016</v>
      </c>
      <c r="B166" s="25"/>
      <c r="C166" s="25" t="s">
        <v>39</v>
      </c>
      <c r="D166" s="25"/>
      <c r="E166" s="25"/>
      <c r="F166" s="25"/>
      <c r="G166" s="25"/>
      <c r="H166" s="26"/>
    </row>
    <row r="167" spans="1:8" ht="51" customHeight="1" x14ac:dyDescent="0.25">
      <c r="A167" s="30" t="s">
        <v>40</v>
      </c>
      <c r="B167" s="31"/>
      <c r="C167" s="31"/>
      <c r="D167" s="31"/>
      <c r="E167" s="31"/>
      <c r="F167" s="31"/>
      <c r="G167" s="31"/>
      <c r="H167" s="32"/>
    </row>
    <row r="168" spans="1:8" ht="19.149999999999999" customHeight="1" x14ac:dyDescent="0.25">
      <c r="A168" s="37" t="s">
        <v>2</v>
      </c>
      <c r="B168" s="38"/>
      <c r="C168" s="23" t="s">
        <v>3</v>
      </c>
      <c r="D168" s="16" t="s">
        <v>4</v>
      </c>
      <c r="E168" s="16" t="s">
        <v>5</v>
      </c>
      <c r="F168" s="38" t="s">
        <v>6</v>
      </c>
      <c r="G168" s="38"/>
      <c r="H168" s="51"/>
    </row>
    <row r="169" spans="1:8" ht="15" customHeight="1" x14ac:dyDescent="0.25">
      <c r="A169" s="33">
        <v>1</v>
      </c>
      <c r="B169" s="34"/>
      <c r="C169" s="17">
        <v>0</v>
      </c>
      <c r="D169" s="1">
        <f>SUM(B169:C169)</f>
        <v>0</v>
      </c>
      <c r="E169" s="2">
        <v>100</v>
      </c>
      <c r="F169" s="47">
        <f>D169*E169</f>
        <v>0</v>
      </c>
      <c r="G169" s="47"/>
      <c r="H169" s="48"/>
    </row>
    <row r="170" spans="1:8" ht="15" customHeight="1" x14ac:dyDescent="0.25">
      <c r="A170" s="33">
        <v>2</v>
      </c>
      <c r="B170" s="34"/>
      <c r="C170" s="17">
        <v>0</v>
      </c>
      <c r="D170" s="1">
        <f t="shared" ref="D170" si="60">SUM(B170:C170)</f>
        <v>0</v>
      </c>
      <c r="E170" s="2">
        <v>100</v>
      </c>
      <c r="F170" s="47">
        <f t="shared" ref="F170" si="61">D170*E170</f>
        <v>0</v>
      </c>
      <c r="G170" s="47"/>
      <c r="H170" s="48"/>
    </row>
    <row r="171" spans="1:8" ht="15" customHeight="1" x14ac:dyDescent="0.25">
      <c r="A171" s="33">
        <v>3</v>
      </c>
      <c r="B171" s="34"/>
      <c r="C171" s="17">
        <v>0</v>
      </c>
      <c r="D171" s="1">
        <f>SUM(B171:C171)</f>
        <v>0</v>
      </c>
      <c r="E171" s="2">
        <v>485</v>
      </c>
      <c r="F171" s="47">
        <f>D171*E171</f>
        <v>0</v>
      </c>
      <c r="G171" s="47"/>
      <c r="H171" s="48"/>
    </row>
    <row r="172" spans="1:8" ht="15" customHeight="1" x14ac:dyDescent="0.25">
      <c r="A172" s="33">
        <v>4</v>
      </c>
      <c r="B172" s="34"/>
      <c r="C172" s="17">
        <v>0</v>
      </c>
      <c r="D172" s="1">
        <f t="shared" ref="D172:D175" si="62">SUM(B172:C172)</f>
        <v>0</v>
      </c>
      <c r="E172" s="2">
        <v>1156</v>
      </c>
      <c r="F172" s="47">
        <f t="shared" ref="F172:F175" si="63">D172*E172</f>
        <v>0</v>
      </c>
      <c r="G172" s="47"/>
      <c r="H172" s="48"/>
    </row>
    <row r="173" spans="1:8" ht="15" customHeight="1" x14ac:dyDescent="0.25">
      <c r="A173" s="33">
        <v>5</v>
      </c>
      <c r="B173" s="34"/>
      <c r="C173" s="17">
        <v>0</v>
      </c>
      <c r="D173" s="1">
        <f t="shared" si="62"/>
        <v>0</v>
      </c>
      <c r="E173" s="2">
        <v>367</v>
      </c>
      <c r="F173" s="47">
        <f t="shared" si="63"/>
        <v>0</v>
      </c>
      <c r="G173" s="47"/>
      <c r="H173" s="48"/>
    </row>
    <row r="174" spans="1:8" ht="15" customHeight="1" x14ac:dyDescent="0.25">
      <c r="A174" s="33">
        <v>6</v>
      </c>
      <c r="B174" s="34"/>
      <c r="C174" s="17">
        <v>0</v>
      </c>
      <c r="D174" s="1">
        <f t="shared" si="62"/>
        <v>0</v>
      </c>
      <c r="E174" s="2">
        <v>489</v>
      </c>
      <c r="F174" s="47">
        <f t="shared" si="63"/>
        <v>0</v>
      </c>
      <c r="G174" s="47"/>
      <c r="H174" s="48"/>
    </row>
    <row r="175" spans="1:8" ht="15" customHeight="1" thickBot="1" x14ac:dyDescent="0.3">
      <c r="A175" s="35">
        <v>7</v>
      </c>
      <c r="B175" s="36"/>
      <c r="C175" s="18">
        <v>0</v>
      </c>
      <c r="D175" s="3">
        <f t="shared" si="62"/>
        <v>0</v>
      </c>
      <c r="E175" s="4">
        <v>3893</v>
      </c>
      <c r="F175" s="49">
        <f t="shared" si="63"/>
        <v>0</v>
      </c>
      <c r="G175" s="49"/>
      <c r="H175" s="50"/>
    </row>
    <row r="176" spans="1:8" ht="25.15" customHeight="1" thickBot="1" x14ac:dyDescent="0.35">
      <c r="A176" s="5"/>
      <c r="B176" s="5"/>
    </row>
    <row r="177" spans="1:8" ht="19.899999999999999" customHeight="1" x14ac:dyDescent="0.25">
      <c r="A177" s="24">
        <v>4017</v>
      </c>
      <c r="B177" s="25"/>
      <c r="C177" s="25" t="s">
        <v>41</v>
      </c>
      <c r="D177" s="25"/>
      <c r="E177" s="25"/>
      <c r="F177" s="25"/>
      <c r="G177" s="25"/>
      <c r="H177" s="26"/>
    </row>
    <row r="178" spans="1:8" ht="57.6" customHeight="1" x14ac:dyDescent="0.25">
      <c r="A178" s="27" t="s">
        <v>42</v>
      </c>
      <c r="B178" s="28"/>
      <c r="C178" s="28"/>
      <c r="D178" s="28"/>
      <c r="E178" s="28"/>
      <c r="F178" s="28"/>
      <c r="G178" s="28"/>
      <c r="H178" s="29"/>
    </row>
    <row r="179" spans="1:8" ht="15.6" customHeight="1" x14ac:dyDescent="0.25">
      <c r="A179" s="37" t="s">
        <v>2</v>
      </c>
      <c r="B179" s="38"/>
      <c r="C179" s="23" t="s">
        <v>3</v>
      </c>
      <c r="D179" s="16" t="s">
        <v>4</v>
      </c>
      <c r="E179" s="16" t="s">
        <v>5</v>
      </c>
      <c r="F179" s="38" t="s">
        <v>6</v>
      </c>
      <c r="G179" s="38"/>
      <c r="H179" s="51"/>
    </row>
    <row r="180" spans="1:8" ht="15" customHeight="1" x14ac:dyDescent="0.25">
      <c r="A180" s="33">
        <v>1</v>
      </c>
      <c r="B180" s="34"/>
      <c r="C180" s="17">
        <v>0</v>
      </c>
      <c r="D180" s="1">
        <f>SUM(B180:C180)</f>
        <v>0</v>
      </c>
      <c r="E180" s="2">
        <v>100</v>
      </c>
      <c r="F180" s="47">
        <f>D180*E180</f>
        <v>0</v>
      </c>
      <c r="G180" s="47"/>
      <c r="H180" s="48"/>
    </row>
    <row r="181" spans="1:8" ht="15" customHeight="1" x14ac:dyDescent="0.25">
      <c r="A181" s="33">
        <v>2</v>
      </c>
      <c r="B181" s="34"/>
      <c r="C181" s="17">
        <v>0</v>
      </c>
      <c r="D181" s="1">
        <f t="shared" ref="D181" si="64">SUM(B181:C181)</f>
        <v>0</v>
      </c>
      <c r="E181" s="2">
        <v>100</v>
      </c>
      <c r="F181" s="47">
        <f t="shared" ref="F181" si="65">D181*E181</f>
        <v>0</v>
      </c>
      <c r="G181" s="47"/>
      <c r="H181" s="48"/>
    </row>
    <row r="182" spans="1:8" ht="15" customHeight="1" x14ac:dyDescent="0.25">
      <c r="A182" s="33">
        <v>3</v>
      </c>
      <c r="B182" s="34"/>
      <c r="C182" s="17">
        <v>0</v>
      </c>
      <c r="D182" s="1">
        <f>SUM(B182:C182)</f>
        <v>0</v>
      </c>
      <c r="E182" s="2">
        <v>626</v>
      </c>
      <c r="F182" s="47">
        <f>D182*E182</f>
        <v>0</v>
      </c>
      <c r="G182" s="47"/>
      <c r="H182" s="48"/>
    </row>
    <row r="183" spans="1:8" ht="15" customHeight="1" x14ac:dyDescent="0.25">
      <c r="A183" s="33">
        <v>4</v>
      </c>
      <c r="B183" s="34"/>
      <c r="C183" s="17">
        <v>0</v>
      </c>
      <c r="D183" s="1">
        <f t="shared" ref="D183:D186" si="66">SUM(B183:C183)</f>
        <v>0</v>
      </c>
      <c r="E183" s="2">
        <v>1324</v>
      </c>
      <c r="F183" s="47">
        <f t="shared" ref="F183:F186" si="67">D183*E183</f>
        <v>0</v>
      </c>
      <c r="G183" s="47"/>
      <c r="H183" s="48"/>
    </row>
    <row r="184" spans="1:8" ht="15" customHeight="1" x14ac:dyDescent="0.25">
      <c r="A184" s="33">
        <v>5</v>
      </c>
      <c r="B184" s="34"/>
      <c r="C184" s="17">
        <v>0</v>
      </c>
      <c r="D184" s="1">
        <f t="shared" si="66"/>
        <v>0</v>
      </c>
      <c r="E184" s="2">
        <v>441</v>
      </c>
      <c r="F184" s="47">
        <f t="shared" si="67"/>
        <v>0</v>
      </c>
      <c r="G184" s="47"/>
      <c r="H184" s="48"/>
    </row>
    <row r="185" spans="1:8" ht="15" customHeight="1" x14ac:dyDescent="0.25">
      <c r="A185" s="33">
        <v>6</v>
      </c>
      <c r="B185" s="34"/>
      <c r="C185" s="17">
        <v>0</v>
      </c>
      <c r="D185" s="1">
        <f t="shared" si="66"/>
        <v>0</v>
      </c>
      <c r="E185" s="2">
        <v>1181</v>
      </c>
      <c r="F185" s="47">
        <f t="shared" si="67"/>
        <v>0</v>
      </c>
      <c r="G185" s="47"/>
      <c r="H185" s="48"/>
    </row>
    <row r="186" spans="1:8" ht="15" customHeight="1" thickBot="1" x14ac:dyDescent="0.3">
      <c r="A186" s="35">
        <v>7</v>
      </c>
      <c r="B186" s="36"/>
      <c r="C186" s="18">
        <v>0</v>
      </c>
      <c r="D186" s="3">
        <f t="shared" si="66"/>
        <v>0</v>
      </c>
      <c r="E186" s="4">
        <v>19039</v>
      </c>
      <c r="F186" s="49">
        <f t="shared" si="67"/>
        <v>0</v>
      </c>
      <c r="G186" s="49"/>
      <c r="H186" s="50"/>
    </row>
    <row r="187" spans="1:8" ht="9" customHeight="1" thickBot="1" x14ac:dyDescent="0.35">
      <c r="A187" s="5"/>
      <c r="B187" s="5"/>
    </row>
    <row r="188" spans="1:8" ht="19.899999999999999" customHeight="1" x14ac:dyDescent="0.25">
      <c r="A188" s="24">
        <v>4100</v>
      </c>
      <c r="B188" s="25"/>
      <c r="C188" s="25" t="s">
        <v>43</v>
      </c>
      <c r="D188" s="25"/>
      <c r="E188" s="25"/>
      <c r="F188" s="25"/>
      <c r="G188" s="25"/>
      <c r="H188" s="26"/>
    </row>
    <row r="189" spans="1:8" ht="46.15" customHeight="1" x14ac:dyDescent="0.25">
      <c r="A189" s="30" t="s">
        <v>44</v>
      </c>
      <c r="B189" s="31"/>
      <c r="C189" s="31"/>
      <c r="D189" s="31"/>
      <c r="E189" s="31"/>
      <c r="F189" s="31"/>
      <c r="G189" s="31"/>
      <c r="H189" s="32"/>
    </row>
    <row r="190" spans="1:8" ht="15.75" x14ac:dyDescent="0.25">
      <c r="A190" s="37" t="s">
        <v>2</v>
      </c>
      <c r="B190" s="38"/>
      <c r="C190" s="23" t="s">
        <v>22</v>
      </c>
      <c r="D190" s="16" t="s">
        <v>4</v>
      </c>
      <c r="E190" s="16" t="s">
        <v>5</v>
      </c>
      <c r="F190" s="38" t="s">
        <v>6</v>
      </c>
      <c r="G190" s="38"/>
      <c r="H190" s="51"/>
    </row>
    <row r="191" spans="1:8" ht="15" customHeight="1" x14ac:dyDescent="0.25">
      <c r="A191" s="33">
        <v>1</v>
      </c>
      <c r="B191" s="34"/>
      <c r="C191" s="17">
        <v>0</v>
      </c>
      <c r="D191" s="1">
        <f>SUM(B191:C191)</f>
        <v>0</v>
      </c>
      <c r="E191" s="2">
        <v>100</v>
      </c>
      <c r="F191" s="47">
        <f>D191*E191</f>
        <v>0</v>
      </c>
      <c r="G191" s="47"/>
      <c r="H191" s="48"/>
    </row>
    <row r="192" spans="1:8" ht="15" customHeight="1" x14ac:dyDescent="0.25">
      <c r="A192" s="33">
        <v>2</v>
      </c>
      <c r="B192" s="34"/>
      <c r="C192" s="17">
        <v>0</v>
      </c>
      <c r="D192" s="1">
        <f t="shared" ref="D192" si="68">SUM(B192:C192)</f>
        <v>0</v>
      </c>
      <c r="E192" s="2">
        <v>100</v>
      </c>
      <c r="F192" s="47">
        <f t="shared" ref="F192" si="69">D192*E192</f>
        <v>0</v>
      </c>
      <c r="G192" s="47"/>
      <c r="H192" s="48"/>
    </row>
    <row r="193" spans="1:8" ht="15" customHeight="1" x14ac:dyDescent="0.25">
      <c r="A193" s="33">
        <v>3</v>
      </c>
      <c r="B193" s="34"/>
      <c r="C193" s="17">
        <v>0</v>
      </c>
      <c r="D193" s="1">
        <f>SUM(B193:C193)</f>
        <v>0</v>
      </c>
      <c r="E193" s="2">
        <v>54</v>
      </c>
      <c r="F193" s="47">
        <f>D193*E193</f>
        <v>0</v>
      </c>
      <c r="G193" s="47"/>
      <c r="H193" s="48"/>
    </row>
    <row r="194" spans="1:8" ht="15" customHeight="1" x14ac:dyDescent="0.25">
      <c r="A194" s="33">
        <v>4</v>
      </c>
      <c r="B194" s="34"/>
      <c r="C194" s="17">
        <v>0</v>
      </c>
      <c r="D194" s="1">
        <f t="shared" ref="D194:D197" si="70">SUM(B194:C194)</f>
        <v>0</v>
      </c>
      <c r="E194" s="2">
        <v>142</v>
      </c>
      <c r="F194" s="47">
        <f t="shared" ref="F194:F197" si="71">D194*E194</f>
        <v>0</v>
      </c>
      <c r="G194" s="47"/>
      <c r="H194" s="48"/>
    </row>
    <row r="195" spans="1:8" ht="15" customHeight="1" x14ac:dyDescent="0.25">
      <c r="A195" s="33">
        <v>5</v>
      </c>
      <c r="B195" s="34"/>
      <c r="C195" s="17">
        <v>0</v>
      </c>
      <c r="D195" s="1">
        <f t="shared" si="70"/>
        <v>0</v>
      </c>
      <c r="E195" s="2">
        <v>55</v>
      </c>
      <c r="F195" s="47">
        <f t="shared" si="71"/>
        <v>0</v>
      </c>
      <c r="G195" s="47"/>
      <c r="H195" s="48"/>
    </row>
    <row r="196" spans="1:8" ht="15" customHeight="1" x14ac:dyDescent="0.25">
      <c r="A196" s="33">
        <v>6</v>
      </c>
      <c r="B196" s="34"/>
      <c r="C196" s="17">
        <v>0</v>
      </c>
      <c r="D196" s="1">
        <f t="shared" si="70"/>
        <v>0</v>
      </c>
      <c r="E196" s="2">
        <v>75</v>
      </c>
      <c r="F196" s="47">
        <f t="shared" si="71"/>
        <v>0</v>
      </c>
      <c r="G196" s="47"/>
      <c r="H196" s="48"/>
    </row>
    <row r="197" spans="1:8" ht="15" customHeight="1" thickBot="1" x14ac:dyDescent="0.3">
      <c r="A197" s="35">
        <v>7</v>
      </c>
      <c r="B197" s="36"/>
      <c r="C197" s="18">
        <v>0</v>
      </c>
      <c r="D197" s="3">
        <f t="shared" si="70"/>
        <v>0</v>
      </c>
      <c r="E197" s="4">
        <v>126</v>
      </c>
      <c r="F197" s="49">
        <f t="shared" si="71"/>
        <v>0</v>
      </c>
      <c r="G197" s="49"/>
      <c r="H197" s="50"/>
    </row>
    <row r="198" spans="1:8" ht="19.5" thickBot="1" x14ac:dyDescent="0.35">
      <c r="A198" s="5"/>
      <c r="B198" s="5"/>
    </row>
    <row r="199" spans="1:8" ht="25.15" customHeight="1" x14ac:dyDescent="0.25">
      <c r="A199" s="24">
        <v>4101</v>
      </c>
      <c r="B199" s="25"/>
      <c r="C199" s="25" t="s">
        <v>45</v>
      </c>
      <c r="D199" s="25"/>
      <c r="E199" s="25"/>
      <c r="F199" s="25"/>
      <c r="G199" s="25"/>
      <c r="H199" s="26"/>
    </row>
    <row r="200" spans="1:8" ht="75.599999999999994" customHeight="1" x14ac:dyDescent="0.25">
      <c r="A200" s="27" t="s">
        <v>46</v>
      </c>
      <c r="B200" s="28"/>
      <c r="C200" s="28"/>
      <c r="D200" s="28"/>
      <c r="E200" s="28"/>
      <c r="F200" s="28"/>
      <c r="G200" s="28"/>
      <c r="H200" s="29"/>
    </row>
    <row r="201" spans="1:8" ht="18" customHeight="1" x14ac:dyDescent="0.25">
      <c r="A201" s="37" t="s">
        <v>2</v>
      </c>
      <c r="B201" s="38"/>
      <c r="C201" s="23" t="s">
        <v>3</v>
      </c>
      <c r="D201" s="16" t="s">
        <v>4</v>
      </c>
      <c r="E201" s="16" t="s">
        <v>5</v>
      </c>
      <c r="F201" s="38" t="s">
        <v>6</v>
      </c>
      <c r="G201" s="38"/>
      <c r="H201" s="51"/>
    </row>
    <row r="202" spans="1:8" ht="15" customHeight="1" x14ac:dyDescent="0.25">
      <c r="A202" s="33">
        <v>1</v>
      </c>
      <c r="B202" s="34"/>
      <c r="C202" s="17">
        <v>0</v>
      </c>
      <c r="D202" s="1">
        <f>SUM(B202:C202)</f>
        <v>0</v>
      </c>
      <c r="E202" s="2">
        <v>100</v>
      </c>
      <c r="F202" s="47">
        <f>D202*E202</f>
        <v>0</v>
      </c>
      <c r="G202" s="47"/>
      <c r="H202" s="48"/>
    </row>
    <row r="203" spans="1:8" ht="15" customHeight="1" x14ac:dyDescent="0.25">
      <c r="A203" s="33">
        <v>2</v>
      </c>
      <c r="B203" s="34"/>
      <c r="C203" s="17">
        <v>0</v>
      </c>
      <c r="D203" s="1">
        <f t="shared" ref="D203" si="72">SUM(B203:C203)</f>
        <v>0</v>
      </c>
      <c r="E203" s="2">
        <v>100</v>
      </c>
      <c r="F203" s="47">
        <f t="shared" ref="F203" si="73">D203*E203</f>
        <v>0</v>
      </c>
      <c r="G203" s="47"/>
      <c r="H203" s="48"/>
    </row>
    <row r="204" spans="1:8" ht="15" customHeight="1" x14ac:dyDescent="0.25">
      <c r="A204" s="33">
        <v>3</v>
      </c>
      <c r="B204" s="34"/>
      <c r="C204" s="17">
        <v>0</v>
      </c>
      <c r="D204" s="1">
        <f>SUM(B204:C204)</f>
        <v>0</v>
      </c>
      <c r="E204" s="2">
        <v>7791</v>
      </c>
      <c r="F204" s="47">
        <f>D204*E204</f>
        <v>0</v>
      </c>
      <c r="G204" s="47"/>
      <c r="H204" s="48"/>
    </row>
    <row r="205" spans="1:8" ht="15" customHeight="1" x14ac:dyDescent="0.25">
      <c r="A205" s="33">
        <v>4</v>
      </c>
      <c r="B205" s="34"/>
      <c r="C205" s="17">
        <v>0</v>
      </c>
      <c r="D205" s="1">
        <f t="shared" ref="D205:D208" si="74">SUM(B205:C205)</f>
        <v>0</v>
      </c>
      <c r="E205" s="2">
        <v>9468</v>
      </c>
      <c r="F205" s="47">
        <f t="shared" ref="F205:F208" si="75">D205*E205</f>
        <v>0</v>
      </c>
      <c r="G205" s="47"/>
      <c r="H205" s="48"/>
    </row>
    <row r="206" spans="1:8" ht="15" customHeight="1" x14ac:dyDescent="0.25">
      <c r="A206" s="33">
        <v>5</v>
      </c>
      <c r="B206" s="34"/>
      <c r="C206" s="17">
        <v>0</v>
      </c>
      <c r="D206" s="1">
        <f t="shared" si="74"/>
        <v>0</v>
      </c>
      <c r="E206" s="2">
        <v>7906</v>
      </c>
      <c r="F206" s="47">
        <f t="shared" si="75"/>
        <v>0</v>
      </c>
      <c r="G206" s="47"/>
      <c r="H206" s="48"/>
    </row>
    <row r="207" spans="1:8" ht="15" customHeight="1" x14ac:dyDescent="0.25">
      <c r="A207" s="33">
        <v>6</v>
      </c>
      <c r="B207" s="34"/>
      <c r="C207" s="17">
        <v>0</v>
      </c>
      <c r="D207" s="1">
        <f t="shared" si="74"/>
        <v>0</v>
      </c>
      <c r="E207" s="2">
        <v>6325</v>
      </c>
      <c r="F207" s="47">
        <f t="shared" si="75"/>
        <v>0</v>
      </c>
      <c r="G207" s="47"/>
      <c r="H207" s="48"/>
    </row>
    <row r="208" spans="1:8" ht="15" customHeight="1" thickBot="1" x14ac:dyDescent="0.3">
      <c r="A208" s="35">
        <v>7</v>
      </c>
      <c r="B208" s="36"/>
      <c r="C208" s="18">
        <v>0</v>
      </c>
      <c r="D208" s="3">
        <f t="shared" si="74"/>
        <v>0</v>
      </c>
      <c r="E208" s="4">
        <v>22529</v>
      </c>
      <c r="F208" s="49">
        <f t="shared" si="75"/>
        <v>0</v>
      </c>
      <c r="G208" s="49"/>
      <c r="H208" s="50"/>
    </row>
    <row r="209" spans="1:8" ht="25.15" customHeight="1" thickBot="1" x14ac:dyDescent="0.35">
      <c r="A209" s="5"/>
      <c r="B209" s="5"/>
    </row>
    <row r="210" spans="1:8" ht="19.899999999999999" customHeight="1" x14ac:dyDescent="0.25">
      <c r="A210" s="24">
        <v>4102</v>
      </c>
      <c r="B210" s="25"/>
      <c r="C210" s="25" t="s">
        <v>47</v>
      </c>
      <c r="D210" s="25"/>
      <c r="E210" s="25"/>
      <c r="F210" s="25"/>
      <c r="G210" s="25"/>
      <c r="H210" s="26"/>
    </row>
    <row r="211" spans="1:8" ht="33.6" customHeight="1" x14ac:dyDescent="0.25">
      <c r="A211" s="30" t="s">
        <v>48</v>
      </c>
      <c r="B211" s="31"/>
      <c r="C211" s="31"/>
      <c r="D211" s="31"/>
      <c r="E211" s="31"/>
      <c r="F211" s="31"/>
      <c r="G211" s="31"/>
      <c r="H211" s="32"/>
    </row>
    <row r="212" spans="1:8" ht="15" customHeight="1" x14ac:dyDescent="0.25">
      <c r="A212" s="37" t="s">
        <v>2</v>
      </c>
      <c r="B212" s="38"/>
      <c r="C212" s="23" t="s">
        <v>3</v>
      </c>
      <c r="D212" s="16" t="s">
        <v>4</v>
      </c>
      <c r="E212" s="16" t="s">
        <v>5</v>
      </c>
      <c r="F212" s="38" t="s">
        <v>6</v>
      </c>
      <c r="G212" s="38"/>
      <c r="H212" s="51"/>
    </row>
    <row r="213" spans="1:8" ht="15" customHeight="1" x14ac:dyDescent="0.25">
      <c r="A213" s="33">
        <v>1</v>
      </c>
      <c r="B213" s="34"/>
      <c r="C213" s="17">
        <v>0</v>
      </c>
      <c r="D213" s="1">
        <f>SUM(B213:C213)</f>
        <v>0</v>
      </c>
      <c r="E213" s="2">
        <v>100</v>
      </c>
      <c r="F213" s="47">
        <f>D213*E213</f>
        <v>0</v>
      </c>
      <c r="G213" s="47"/>
      <c r="H213" s="48"/>
    </row>
    <row r="214" spans="1:8" ht="15" customHeight="1" x14ac:dyDescent="0.25">
      <c r="A214" s="33">
        <v>2</v>
      </c>
      <c r="B214" s="34"/>
      <c r="C214" s="17">
        <v>0</v>
      </c>
      <c r="D214" s="1">
        <f t="shared" ref="D214" si="76">SUM(B214:C214)</f>
        <v>0</v>
      </c>
      <c r="E214" s="2">
        <v>100</v>
      </c>
      <c r="F214" s="47">
        <f t="shared" ref="F214" si="77">D214*E214</f>
        <v>0</v>
      </c>
      <c r="G214" s="47"/>
      <c r="H214" s="48"/>
    </row>
    <row r="215" spans="1:8" ht="15" customHeight="1" x14ac:dyDescent="0.25">
      <c r="A215" s="33">
        <v>3</v>
      </c>
      <c r="B215" s="34"/>
      <c r="C215" s="17">
        <v>0</v>
      </c>
      <c r="D215" s="1">
        <f>SUM(B215:C215)</f>
        <v>0</v>
      </c>
      <c r="E215" s="2">
        <v>357</v>
      </c>
      <c r="F215" s="47">
        <f>D215*E215</f>
        <v>0</v>
      </c>
      <c r="G215" s="47"/>
      <c r="H215" s="48"/>
    </row>
    <row r="216" spans="1:8" ht="15" customHeight="1" x14ac:dyDescent="0.25">
      <c r="A216" s="33">
        <v>4</v>
      </c>
      <c r="B216" s="34"/>
      <c r="C216" s="17">
        <v>0</v>
      </c>
      <c r="D216" s="1">
        <f t="shared" ref="D216:D219" si="78">SUM(B216:C216)</f>
        <v>0</v>
      </c>
      <c r="E216" s="2">
        <v>1644</v>
      </c>
      <c r="F216" s="47">
        <f t="shared" ref="F216:F219" si="79">D216*E216</f>
        <v>0</v>
      </c>
      <c r="G216" s="47"/>
      <c r="H216" s="48"/>
    </row>
    <row r="217" spans="1:8" ht="15" customHeight="1" x14ac:dyDescent="0.25">
      <c r="A217" s="33">
        <v>5</v>
      </c>
      <c r="B217" s="34"/>
      <c r="C217" s="17">
        <v>0</v>
      </c>
      <c r="D217" s="1">
        <f t="shared" si="78"/>
        <v>0</v>
      </c>
      <c r="E217" s="2">
        <v>404</v>
      </c>
      <c r="F217" s="47">
        <f t="shared" si="79"/>
        <v>0</v>
      </c>
      <c r="G217" s="47"/>
      <c r="H217" s="48"/>
    </row>
    <row r="218" spans="1:8" ht="15" customHeight="1" x14ac:dyDescent="0.25">
      <c r="A218" s="33">
        <v>6</v>
      </c>
      <c r="B218" s="34"/>
      <c r="C218" s="17">
        <v>0</v>
      </c>
      <c r="D218" s="1">
        <f t="shared" si="78"/>
        <v>0</v>
      </c>
      <c r="E218" s="2">
        <v>718</v>
      </c>
      <c r="F218" s="47">
        <f t="shared" si="79"/>
        <v>0</v>
      </c>
      <c r="G218" s="47"/>
      <c r="H218" s="48"/>
    </row>
    <row r="219" spans="1:8" ht="15" customHeight="1" thickBot="1" x14ac:dyDescent="0.3">
      <c r="A219" s="35">
        <v>7</v>
      </c>
      <c r="B219" s="36"/>
      <c r="C219" s="18">
        <v>0</v>
      </c>
      <c r="D219" s="3">
        <f t="shared" si="78"/>
        <v>0</v>
      </c>
      <c r="E219" s="4">
        <v>1179</v>
      </c>
      <c r="F219" s="49">
        <f t="shared" si="79"/>
        <v>0</v>
      </c>
      <c r="G219" s="49"/>
      <c r="H219" s="50"/>
    </row>
    <row r="220" spans="1:8" ht="10.15" customHeight="1" thickBot="1" x14ac:dyDescent="0.35">
      <c r="A220" s="5"/>
      <c r="B220" s="5"/>
    </row>
    <row r="221" spans="1:8" ht="19.149999999999999" customHeight="1" x14ac:dyDescent="0.25">
      <c r="A221" s="24">
        <v>4105</v>
      </c>
      <c r="B221" s="25"/>
      <c r="C221" s="25" t="s">
        <v>49</v>
      </c>
      <c r="D221" s="25"/>
      <c r="E221" s="25"/>
      <c r="F221" s="25"/>
      <c r="G221" s="25"/>
      <c r="H221" s="26"/>
    </row>
    <row r="222" spans="1:8" ht="50.45" customHeight="1" x14ac:dyDescent="0.25">
      <c r="A222" s="27" t="s">
        <v>50</v>
      </c>
      <c r="B222" s="28"/>
      <c r="C222" s="28"/>
      <c r="D222" s="28"/>
      <c r="E222" s="28"/>
      <c r="F222" s="28"/>
      <c r="G222" s="28"/>
      <c r="H222" s="29"/>
    </row>
    <row r="223" spans="1:8" ht="15.75" x14ac:dyDescent="0.25">
      <c r="A223" s="37" t="s">
        <v>2</v>
      </c>
      <c r="B223" s="38"/>
      <c r="C223" s="23" t="s">
        <v>22</v>
      </c>
      <c r="D223" s="16" t="s">
        <v>4</v>
      </c>
      <c r="E223" s="16" t="s">
        <v>5</v>
      </c>
      <c r="F223" s="38" t="s">
        <v>6</v>
      </c>
      <c r="G223" s="38"/>
      <c r="H223" s="51"/>
    </row>
    <row r="224" spans="1:8" ht="15" customHeight="1" x14ac:dyDescent="0.25">
      <c r="A224" s="33">
        <v>1</v>
      </c>
      <c r="B224" s="34"/>
      <c r="C224" s="17">
        <v>0</v>
      </c>
      <c r="D224" s="1">
        <f>SUM(B224:C224)</f>
        <v>0</v>
      </c>
      <c r="E224" s="2">
        <v>100</v>
      </c>
      <c r="F224" s="47">
        <f>D224*E224</f>
        <v>0</v>
      </c>
      <c r="G224" s="47"/>
      <c r="H224" s="48"/>
    </row>
    <row r="225" spans="1:8" ht="15" customHeight="1" x14ac:dyDescent="0.25">
      <c r="A225" s="33">
        <v>2</v>
      </c>
      <c r="B225" s="34"/>
      <c r="C225" s="17">
        <v>0</v>
      </c>
      <c r="D225" s="1">
        <f t="shared" ref="D225" si="80">SUM(B225:C225)</f>
        <v>0</v>
      </c>
      <c r="E225" s="2">
        <v>100</v>
      </c>
      <c r="F225" s="47">
        <f t="shared" ref="F225" si="81">D225*E225</f>
        <v>0</v>
      </c>
      <c r="G225" s="47"/>
      <c r="H225" s="48"/>
    </row>
    <row r="226" spans="1:8" ht="15" customHeight="1" x14ac:dyDescent="0.25">
      <c r="A226" s="33">
        <v>3</v>
      </c>
      <c r="B226" s="34"/>
      <c r="C226" s="17">
        <v>0</v>
      </c>
      <c r="D226" s="1">
        <f>SUM(B226:C226)</f>
        <v>0</v>
      </c>
      <c r="E226" s="2">
        <v>112</v>
      </c>
      <c r="F226" s="47">
        <f>D226*E226</f>
        <v>0</v>
      </c>
      <c r="G226" s="47"/>
      <c r="H226" s="48"/>
    </row>
    <row r="227" spans="1:8" ht="15" customHeight="1" x14ac:dyDescent="0.25">
      <c r="A227" s="33">
        <v>4</v>
      </c>
      <c r="B227" s="34"/>
      <c r="C227" s="17">
        <v>0</v>
      </c>
      <c r="D227" s="1">
        <f t="shared" ref="D227:D230" si="82">SUM(B227:C227)</f>
        <v>0</v>
      </c>
      <c r="E227" s="2">
        <v>257</v>
      </c>
      <c r="F227" s="47">
        <f t="shared" ref="F227:F230" si="83">D227*E227</f>
        <v>0</v>
      </c>
      <c r="G227" s="47"/>
      <c r="H227" s="48"/>
    </row>
    <row r="228" spans="1:8" ht="15" customHeight="1" x14ac:dyDescent="0.25">
      <c r="A228" s="33">
        <v>5</v>
      </c>
      <c r="B228" s="34"/>
      <c r="C228" s="17">
        <v>0</v>
      </c>
      <c r="D228" s="1">
        <f t="shared" si="82"/>
        <v>0</v>
      </c>
      <c r="E228" s="2">
        <v>130</v>
      </c>
      <c r="F228" s="47">
        <f t="shared" si="83"/>
        <v>0</v>
      </c>
      <c r="G228" s="47"/>
      <c r="H228" s="48"/>
    </row>
    <row r="229" spans="1:8" ht="15" customHeight="1" x14ac:dyDescent="0.25">
      <c r="A229" s="33">
        <v>6</v>
      </c>
      <c r="B229" s="34"/>
      <c r="C229" s="17">
        <v>0</v>
      </c>
      <c r="D229" s="1">
        <f t="shared" si="82"/>
        <v>0</v>
      </c>
      <c r="E229" s="2">
        <v>88</v>
      </c>
      <c r="F229" s="47">
        <f t="shared" si="83"/>
        <v>0</v>
      </c>
      <c r="G229" s="47"/>
      <c r="H229" s="48"/>
    </row>
    <row r="230" spans="1:8" ht="15" customHeight="1" thickBot="1" x14ac:dyDescent="0.3">
      <c r="A230" s="35">
        <v>7</v>
      </c>
      <c r="B230" s="36"/>
      <c r="C230" s="18">
        <v>0</v>
      </c>
      <c r="D230" s="3">
        <f t="shared" si="82"/>
        <v>0</v>
      </c>
      <c r="E230" s="4">
        <v>171</v>
      </c>
      <c r="F230" s="49">
        <f t="shared" si="83"/>
        <v>0</v>
      </c>
      <c r="G230" s="49"/>
      <c r="H230" s="50"/>
    </row>
    <row r="231" spans="1:8" ht="25.15" customHeight="1" thickBot="1" x14ac:dyDescent="0.35">
      <c r="A231" s="5"/>
      <c r="B231" s="5"/>
    </row>
    <row r="232" spans="1:8" ht="18.600000000000001" customHeight="1" x14ac:dyDescent="0.25">
      <c r="A232" s="24">
        <v>4106</v>
      </c>
      <c r="B232" s="25"/>
      <c r="C232" s="25" t="s">
        <v>51</v>
      </c>
      <c r="D232" s="25"/>
      <c r="E232" s="25"/>
      <c r="F232" s="25"/>
      <c r="G232" s="25"/>
      <c r="H232" s="26"/>
    </row>
    <row r="233" spans="1:8" ht="55.15" customHeight="1" x14ac:dyDescent="0.25">
      <c r="A233" s="30" t="s">
        <v>52</v>
      </c>
      <c r="B233" s="31"/>
      <c r="C233" s="31"/>
      <c r="D233" s="31"/>
      <c r="E233" s="31"/>
      <c r="F233" s="31"/>
      <c r="G233" s="31"/>
      <c r="H233" s="32"/>
    </row>
    <row r="234" spans="1:8" ht="15.75" x14ac:dyDescent="0.25">
      <c r="A234" s="37" t="s">
        <v>2</v>
      </c>
      <c r="B234" s="38"/>
      <c r="C234" s="23" t="s">
        <v>22</v>
      </c>
      <c r="D234" s="16" t="s">
        <v>4</v>
      </c>
      <c r="E234" s="16" t="s">
        <v>5</v>
      </c>
      <c r="F234" s="38" t="s">
        <v>6</v>
      </c>
      <c r="G234" s="38"/>
      <c r="H234" s="51"/>
    </row>
    <row r="235" spans="1:8" ht="15" customHeight="1" x14ac:dyDescent="0.25">
      <c r="A235" s="33">
        <v>1</v>
      </c>
      <c r="B235" s="34"/>
      <c r="C235" s="21">
        <v>0</v>
      </c>
      <c r="D235" s="1">
        <f>SUM(B235:C235)</f>
        <v>0</v>
      </c>
      <c r="E235" s="2">
        <v>100</v>
      </c>
      <c r="F235" s="47">
        <f>D235*E235</f>
        <v>0</v>
      </c>
      <c r="G235" s="47"/>
      <c r="H235" s="48"/>
    </row>
    <row r="236" spans="1:8" ht="15" customHeight="1" x14ac:dyDescent="0.25">
      <c r="A236" s="33">
        <v>2</v>
      </c>
      <c r="B236" s="34"/>
      <c r="C236" s="21">
        <v>0</v>
      </c>
      <c r="D236" s="1">
        <f t="shared" ref="D236" si="84">SUM(B236:C236)</f>
        <v>0</v>
      </c>
      <c r="E236" s="2">
        <v>100</v>
      </c>
      <c r="F236" s="47">
        <f t="shared" ref="F236" si="85">D236*E236</f>
        <v>0</v>
      </c>
      <c r="G236" s="47"/>
      <c r="H236" s="48"/>
    </row>
    <row r="237" spans="1:8" ht="15" customHeight="1" x14ac:dyDescent="0.25">
      <c r="A237" s="33">
        <v>3</v>
      </c>
      <c r="B237" s="34"/>
      <c r="C237" s="21">
        <v>0</v>
      </c>
      <c r="D237" s="1">
        <f>SUM(B237:C237)</f>
        <v>0</v>
      </c>
      <c r="E237" s="2">
        <v>71</v>
      </c>
      <c r="F237" s="47">
        <f>D237*E237</f>
        <v>0</v>
      </c>
      <c r="G237" s="47"/>
      <c r="H237" s="48"/>
    </row>
    <row r="238" spans="1:8" ht="15" customHeight="1" x14ac:dyDescent="0.25">
      <c r="A238" s="33">
        <v>4</v>
      </c>
      <c r="B238" s="34"/>
      <c r="C238" s="21">
        <v>0</v>
      </c>
      <c r="D238" s="1">
        <f t="shared" ref="D238:D241" si="86">SUM(B238:C238)</f>
        <v>0</v>
      </c>
      <c r="E238" s="2">
        <v>253</v>
      </c>
      <c r="F238" s="47">
        <f t="shared" ref="F238:F241" si="87">D238*E238</f>
        <v>0</v>
      </c>
      <c r="G238" s="47"/>
      <c r="H238" s="48"/>
    </row>
    <row r="239" spans="1:8" ht="15" customHeight="1" x14ac:dyDescent="0.25">
      <c r="A239" s="33">
        <v>5</v>
      </c>
      <c r="B239" s="34"/>
      <c r="C239" s="21">
        <v>0</v>
      </c>
      <c r="D239" s="1">
        <f t="shared" si="86"/>
        <v>0</v>
      </c>
      <c r="E239" s="2">
        <v>212</v>
      </c>
      <c r="F239" s="47">
        <f t="shared" si="87"/>
        <v>0</v>
      </c>
      <c r="G239" s="47"/>
      <c r="H239" s="48"/>
    </row>
    <row r="240" spans="1:8" ht="15" customHeight="1" x14ac:dyDescent="0.25">
      <c r="A240" s="33">
        <v>6</v>
      </c>
      <c r="B240" s="34"/>
      <c r="C240" s="21">
        <v>0</v>
      </c>
      <c r="D240" s="1">
        <f t="shared" si="86"/>
        <v>0</v>
      </c>
      <c r="E240" s="2">
        <v>727</v>
      </c>
      <c r="F240" s="47">
        <f t="shared" si="87"/>
        <v>0</v>
      </c>
      <c r="G240" s="47"/>
      <c r="H240" s="48"/>
    </row>
    <row r="241" spans="1:8" ht="15" customHeight="1" thickBot="1" x14ac:dyDescent="0.3">
      <c r="A241" s="35">
        <v>7</v>
      </c>
      <c r="B241" s="36"/>
      <c r="C241" s="22">
        <v>0</v>
      </c>
      <c r="D241" s="3">
        <f t="shared" si="86"/>
        <v>0</v>
      </c>
      <c r="E241" s="4">
        <v>50</v>
      </c>
      <c r="F241" s="49">
        <f t="shared" si="87"/>
        <v>0</v>
      </c>
      <c r="G241" s="49"/>
      <c r="H241" s="50"/>
    </row>
    <row r="242" spans="1:8" ht="25.15" customHeight="1" thickBot="1" x14ac:dyDescent="0.35">
      <c r="A242" s="5"/>
      <c r="B242" s="5"/>
    </row>
    <row r="243" spans="1:8" ht="17.45" customHeight="1" x14ac:dyDescent="0.25">
      <c r="A243" s="24">
        <v>4107</v>
      </c>
      <c r="B243" s="25"/>
      <c r="C243" s="25" t="s">
        <v>53</v>
      </c>
      <c r="D243" s="25"/>
      <c r="E243" s="25"/>
      <c r="F243" s="25"/>
      <c r="G243" s="25"/>
      <c r="H243" s="26"/>
    </row>
    <row r="244" spans="1:8" ht="31.15" customHeight="1" x14ac:dyDescent="0.25">
      <c r="A244" s="30" t="s">
        <v>54</v>
      </c>
      <c r="B244" s="31"/>
      <c r="C244" s="31"/>
      <c r="D244" s="31"/>
      <c r="E244" s="31"/>
      <c r="F244" s="31"/>
      <c r="G244" s="31"/>
      <c r="H244" s="32"/>
    </row>
    <row r="245" spans="1:8" ht="15" customHeight="1" x14ac:dyDescent="0.25">
      <c r="A245" s="37" t="s">
        <v>2</v>
      </c>
      <c r="B245" s="38"/>
      <c r="C245" s="23" t="s">
        <v>22</v>
      </c>
      <c r="D245" s="16" t="s">
        <v>4</v>
      </c>
      <c r="E245" s="16" t="s">
        <v>5</v>
      </c>
      <c r="F245" s="38" t="s">
        <v>6</v>
      </c>
      <c r="G245" s="38"/>
      <c r="H245" s="51"/>
    </row>
    <row r="246" spans="1:8" ht="15" customHeight="1" x14ac:dyDescent="0.25">
      <c r="A246" s="33">
        <v>1</v>
      </c>
      <c r="B246" s="34"/>
      <c r="C246" s="21">
        <v>0</v>
      </c>
      <c r="D246" s="1">
        <f>SUM(B246:C246)</f>
        <v>0</v>
      </c>
      <c r="E246" s="2">
        <v>100</v>
      </c>
      <c r="F246" s="47">
        <f>D246*E246</f>
        <v>0</v>
      </c>
      <c r="G246" s="47"/>
      <c r="H246" s="48"/>
    </row>
    <row r="247" spans="1:8" x14ac:dyDescent="0.25">
      <c r="A247" s="33">
        <v>2</v>
      </c>
      <c r="B247" s="34"/>
      <c r="C247" s="21">
        <v>0</v>
      </c>
      <c r="D247" s="1">
        <f t="shared" ref="D247" si="88">SUM(B247:C247)</f>
        <v>0</v>
      </c>
      <c r="E247" s="2">
        <v>100</v>
      </c>
      <c r="F247" s="47">
        <f t="shared" ref="F247" si="89">D247*E247</f>
        <v>0</v>
      </c>
      <c r="G247" s="47"/>
      <c r="H247" s="48"/>
    </row>
    <row r="248" spans="1:8" x14ac:dyDescent="0.25">
      <c r="A248" s="33">
        <v>3</v>
      </c>
      <c r="B248" s="34"/>
      <c r="C248" s="21">
        <v>0</v>
      </c>
      <c r="D248" s="1">
        <f>SUM(B248:C248)</f>
        <v>0</v>
      </c>
      <c r="E248" s="2">
        <v>40</v>
      </c>
      <c r="F248" s="47">
        <f>D248*E248</f>
        <v>0</v>
      </c>
      <c r="G248" s="47"/>
      <c r="H248" s="48"/>
    </row>
    <row r="249" spans="1:8" ht="16.899999999999999" customHeight="1" x14ac:dyDescent="0.25">
      <c r="A249" s="33">
        <v>4</v>
      </c>
      <c r="B249" s="34"/>
      <c r="C249" s="21">
        <v>0</v>
      </c>
      <c r="D249" s="1">
        <f t="shared" ref="D249:D252" si="90">SUM(B249:C249)</f>
        <v>0</v>
      </c>
      <c r="E249" s="2">
        <v>83</v>
      </c>
      <c r="F249" s="47">
        <f t="shared" ref="F249:F252" si="91">D249*E249</f>
        <v>0</v>
      </c>
      <c r="G249" s="47"/>
      <c r="H249" s="48"/>
    </row>
    <row r="250" spans="1:8" x14ac:dyDescent="0.25">
      <c r="A250" s="33">
        <v>5</v>
      </c>
      <c r="B250" s="34"/>
      <c r="C250" s="21">
        <v>0</v>
      </c>
      <c r="D250" s="1">
        <f t="shared" si="90"/>
        <v>0</v>
      </c>
      <c r="E250" s="2">
        <v>85</v>
      </c>
      <c r="F250" s="47">
        <f t="shared" si="91"/>
        <v>0</v>
      </c>
      <c r="G250" s="47"/>
      <c r="H250" s="48"/>
    </row>
    <row r="251" spans="1:8" x14ac:dyDescent="0.25">
      <c r="A251" s="33">
        <v>6</v>
      </c>
      <c r="B251" s="34"/>
      <c r="C251" s="21">
        <v>0</v>
      </c>
      <c r="D251" s="1">
        <f t="shared" si="90"/>
        <v>0</v>
      </c>
      <c r="E251" s="2">
        <v>17</v>
      </c>
      <c r="F251" s="47">
        <f t="shared" si="91"/>
        <v>0</v>
      </c>
      <c r="G251" s="47"/>
      <c r="H251" s="48"/>
    </row>
    <row r="252" spans="1:8" ht="15.75" thickBot="1" x14ac:dyDescent="0.3">
      <c r="A252" s="35">
        <v>7</v>
      </c>
      <c r="B252" s="36"/>
      <c r="C252" s="22">
        <v>0</v>
      </c>
      <c r="D252" s="3">
        <f t="shared" si="90"/>
        <v>0</v>
      </c>
      <c r="E252" s="4">
        <v>47</v>
      </c>
      <c r="F252" s="49">
        <f t="shared" si="91"/>
        <v>0</v>
      </c>
      <c r="G252" s="49"/>
      <c r="H252" s="50"/>
    </row>
    <row r="253" spans="1:8" ht="4.9000000000000004" customHeight="1" thickBot="1" x14ac:dyDescent="0.35">
      <c r="A253" s="5"/>
      <c r="B253" s="5"/>
    </row>
    <row r="254" spans="1:8" ht="20.45" customHeight="1" x14ac:dyDescent="0.25">
      <c r="A254" s="24">
        <v>4108</v>
      </c>
      <c r="B254" s="25"/>
      <c r="C254" s="25" t="s">
        <v>55</v>
      </c>
      <c r="D254" s="25"/>
      <c r="E254" s="25"/>
      <c r="F254" s="25"/>
      <c r="G254" s="25"/>
      <c r="H254" s="26"/>
    </row>
    <row r="255" spans="1:8" ht="40.15" customHeight="1" x14ac:dyDescent="0.25">
      <c r="A255" s="30" t="s">
        <v>56</v>
      </c>
      <c r="B255" s="31"/>
      <c r="C255" s="31"/>
      <c r="D255" s="31"/>
      <c r="E255" s="31"/>
      <c r="F255" s="31"/>
      <c r="G255" s="31"/>
      <c r="H255" s="32"/>
    </row>
    <row r="256" spans="1:8" ht="15" customHeight="1" x14ac:dyDescent="0.25">
      <c r="A256" s="37" t="s">
        <v>2</v>
      </c>
      <c r="B256" s="38"/>
      <c r="C256" s="23" t="s">
        <v>22</v>
      </c>
      <c r="D256" s="16" t="s">
        <v>4</v>
      </c>
      <c r="E256" s="16" t="s">
        <v>5</v>
      </c>
      <c r="F256" s="38" t="s">
        <v>6</v>
      </c>
      <c r="G256" s="38"/>
      <c r="H256" s="51"/>
    </row>
    <row r="257" spans="1:8" x14ac:dyDescent="0.25">
      <c r="A257" s="33">
        <v>1</v>
      </c>
      <c r="B257" s="34"/>
      <c r="C257" s="21">
        <v>0</v>
      </c>
      <c r="D257" s="1">
        <f>SUM(B257:C257)</f>
        <v>0</v>
      </c>
      <c r="E257" s="2">
        <v>100</v>
      </c>
      <c r="F257" s="47">
        <f>D257*E257</f>
        <v>0</v>
      </c>
      <c r="G257" s="47"/>
      <c r="H257" s="48"/>
    </row>
    <row r="258" spans="1:8" x14ac:dyDescent="0.25">
      <c r="A258" s="33">
        <v>2</v>
      </c>
      <c r="B258" s="34"/>
      <c r="C258" s="21">
        <v>0</v>
      </c>
      <c r="D258" s="1">
        <f t="shared" ref="D258" si="92">SUM(B258:C258)</f>
        <v>0</v>
      </c>
      <c r="E258" s="2">
        <v>100</v>
      </c>
      <c r="F258" s="47">
        <f t="shared" ref="F258" si="93">D258*E258</f>
        <v>0</v>
      </c>
      <c r="G258" s="47"/>
      <c r="H258" s="48"/>
    </row>
    <row r="259" spans="1:8" ht="13.9" customHeight="1" x14ac:dyDescent="0.25">
      <c r="A259" s="33">
        <v>3</v>
      </c>
      <c r="B259" s="34"/>
      <c r="C259" s="21">
        <v>0</v>
      </c>
      <c r="D259" s="1">
        <f>SUM(B259:C259)</f>
        <v>0</v>
      </c>
      <c r="E259" s="2">
        <v>679</v>
      </c>
      <c r="F259" s="47">
        <f>D259*E259</f>
        <v>0</v>
      </c>
      <c r="G259" s="47"/>
      <c r="H259" s="48"/>
    </row>
    <row r="260" spans="1:8" x14ac:dyDescent="0.25">
      <c r="A260" s="33">
        <v>4</v>
      </c>
      <c r="B260" s="34"/>
      <c r="C260" s="21">
        <v>0</v>
      </c>
      <c r="D260" s="1">
        <f t="shared" ref="D260:D263" si="94">SUM(B260:C260)</f>
        <v>0</v>
      </c>
      <c r="E260" s="2">
        <v>945</v>
      </c>
      <c r="F260" s="47">
        <f t="shared" ref="F260:F263" si="95">D260*E260</f>
        <v>0</v>
      </c>
      <c r="G260" s="47"/>
      <c r="H260" s="48"/>
    </row>
    <row r="261" spans="1:8" x14ac:dyDescent="0.25">
      <c r="A261" s="33">
        <v>5</v>
      </c>
      <c r="B261" s="34"/>
      <c r="C261" s="21">
        <v>0</v>
      </c>
      <c r="D261" s="1">
        <f t="shared" si="94"/>
        <v>0</v>
      </c>
      <c r="E261" s="2">
        <v>627</v>
      </c>
      <c r="F261" s="47">
        <f t="shared" si="95"/>
        <v>0</v>
      </c>
      <c r="G261" s="47"/>
      <c r="H261" s="48"/>
    </row>
    <row r="262" spans="1:8" x14ac:dyDescent="0.25">
      <c r="A262" s="33">
        <v>6</v>
      </c>
      <c r="B262" s="34"/>
      <c r="C262" s="21">
        <v>0</v>
      </c>
      <c r="D262" s="1">
        <f t="shared" si="94"/>
        <v>0</v>
      </c>
      <c r="E262" s="2">
        <v>516</v>
      </c>
      <c r="F262" s="47">
        <f t="shared" si="95"/>
        <v>0</v>
      </c>
      <c r="G262" s="47"/>
      <c r="H262" s="48"/>
    </row>
    <row r="263" spans="1:8" ht="15.75" thickBot="1" x14ac:dyDescent="0.3">
      <c r="A263" s="35">
        <v>7</v>
      </c>
      <c r="B263" s="36"/>
      <c r="C263" s="22">
        <v>0</v>
      </c>
      <c r="D263" s="3">
        <f t="shared" si="94"/>
        <v>0</v>
      </c>
      <c r="E263" s="4">
        <v>1138</v>
      </c>
      <c r="F263" s="49">
        <f t="shared" si="95"/>
        <v>0</v>
      </c>
      <c r="G263" s="49"/>
      <c r="H263" s="50"/>
    </row>
    <row r="264" spans="1:8" ht="25.15" customHeight="1" thickBot="1" x14ac:dyDescent="0.35">
      <c r="A264" s="5"/>
      <c r="B264" s="5"/>
    </row>
    <row r="265" spans="1:8" ht="19.899999999999999" customHeight="1" x14ac:dyDescent="0.25">
      <c r="A265" s="24">
        <v>4109</v>
      </c>
      <c r="B265" s="25"/>
      <c r="C265" s="25" t="s">
        <v>57</v>
      </c>
      <c r="D265" s="25"/>
      <c r="E265" s="25"/>
      <c r="F265" s="25"/>
      <c r="G265" s="25"/>
      <c r="H265" s="26"/>
    </row>
    <row r="266" spans="1:8" ht="45" customHeight="1" x14ac:dyDescent="0.25">
      <c r="A266" s="27" t="s">
        <v>58</v>
      </c>
      <c r="B266" s="28"/>
      <c r="C266" s="28"/>
      <c r="D266" s="28"/>
      <c r="E266" s="28"/>
      <c r="F266" s="28"/>
      <c r="G266" s="28"/>
      <c r="H266" s="29"/>
    </row>
    <row r="267" spans="1:8" ht="15.75" x14ac:dyDescent="0.25">
      <c r="A267" s="37" t="s">
        <v>2</v>
      </c>
      <c r="B267" s="38"/>
      <c r="C267" s="23" t="s">
        <v>22</v>
      </c>
      <c r="D267" s="16" t="s">
        <v>4</v>
      </c>
      <c r="E267" s="16" t="s">
        <v>5</v>
      </c>
      <c r="F267" s="38" t="s">
        <v>6</v>
      </c>
      <c r="G267" s="38"/>
      <c r="H267" s="51"/>
    </row>
    <row r="268" spans="1:8" x14ac:dyDescent="0.25">
      <c r="A268" s="33">
        <v>1</v>
      </c>
      <c r="B268" s="34"/>
      <c r="C268" s="21">
        <v>0</v>
      </c>
      <c r="D268" s="1">
        <f>SUM(B268:C268)</f>
        <v>0</v>
      </c>
      <c r="E268" s="2">
        <v>100</v>
      </c>
      <c r="F268" s="47">
        <f>D268*E268</f>
        <v>0</v>
      </c>
      <c r="G268" s="47"/>
      <c r="H268" s="48"/>
    </row>
    <row r="269" spans="1:8" ht="16.899999999999999" customHeight="1" x14ac:dyDescent="0.25">
      <c r="A269" s="33">
        <v>2</v>
      </c>
      <c r="B269" s="34"/>
      <c r="C269" s="21">
        <v>0</v>
      </c>
      <c r="D269" s="1">
        <f t="shared" ref="D269" si="96">SUM(B269:C269)</f>
        <v>0</v>
      </c>
      <c r="E269" s="2">
        <v>100</v>
      </c>
      <c r="F269" s="47">
        <f t="shared" ref="F269" si="97">D269*E269</f>
        <v>0</v>
      </c>
      <c r="G269" s="47"/>
      <c r="H269" s="48"/>
    </row>
    <row r="270" spans="1:8" x14ac:dyDescent="0.25">
      <c r="A270" s="33">
        <v>3</v>
      </c>
      <c r="B270" s="34"/>
      <c r="C270" s="21">
        <v>0</v>
      </c>
      <c r="D270" s="1">
        <f>SUM(B270:C270)</f>
        <v>0</v>
      </c>
      <c r="E270" s="2">
        <v>419</v>
      </c>
      <c r="F270" s="47">
        <f>D270*E270</f>
        <v>0</v>
      </c>
      <c r="G270" s="47"/>
      <c r="H270" s="48"/>
    </row>
    <row r="271" spans="1:8" x14ac:dyDescent="0.25">
      <c r="A271" s="33">
        <v>4</v>
      </c>
      <c r="B271" s="34"/>
      <c r="C271" s="21">
        <v>0</v>
      </c>
      <c r="D271" s="1">
        <f t="shared" ref="D271:D274" si="98">SUM(B271:C271)</f>
        <v>0</v>
      </c>
      <c r="E271" s="2">
        <v>374</v>
      </c>
      <c r="F271" s="47">
        <f t="shared" ref="F271:F274" si="99">D271*E271</f>
        <v>0</v>
      </c>
      <c r="G271" s="47"/>
      <c r="H271" s="48"/>
    </row>
    <row r="272" spans="1:8" x14ac:dyDescent="0.25">
      <c r="A272" s="33">
        <v>5</v>
      </c>
      <c r="B272" s="34"/>
      <c r="C272" s="21">
        <v>0</v>
      </c>
      <c r="D272" s="1">
        <f t="shared" si="98"/>
        <v>0</v>
      </c>
      <c r="E272" s="2">
        <v>213</v>
      </c>
      <c r="F272" s="47">
        <f t="shared" si="99"/>
        <v>0</v>
      </c>
      <c r="G272" s="47"/>
      <c r="H272" s="48"/>
    </row>
    <row r="273" spans="1:8" x14ac:dyDescent="0.25">
      <c r="A273" s="33">
        <v>6</v>
      </c>
      <c r="B273" s="34"/>
      <c r="C273" s="21">
        <v>0</v>
      </c>
      <c r="D273" s="1">
        <f t="shared" si="98"/>
        <v>0</v>
      </c>
      <c r="E273" s="2">
        <v>348</v>
      </c>
      <c r="F273" s="47">
        <f t="shared" si="99"/>
        <v>0</v>
      </c>
      <c r="G273" s="47"/>
      <c r="H273" s="48"/>
    </row>
    <row r="274" spans="1:8" ht="15.75" thickBot="1" x14ac:dyDescent="0.3">
      <c r="A274" s="35">
        <v>7</v>
      </c>
      <c r="B274" s="36"/>
      <c r="C274" s="22">
        <v>0</v>
      </c>
      <c r="D274" s="3">
        <f t="shared" si="98"/>
        <v>0</v>
      </c>
      <c r="E274" s="4">
        <v>1227</v>
      </c>
      <c r="F274" s="49">
        <f t="shared" si="99"/>
        <v>0</v>
      </c>
      <c r="G274" s="49"/>
      <c r="H274" s="50"/>
    </row>
    <row r="275" spans="1:8" ht="25.15" customHeight="1" thickBot="1" x14ac:dyDescent="0.35">
      <c r="A275" s="5"/>
      <c r="B275" s="5"/>
    </row>
    <row r="276" spans="1:8" ht="19.899999999999999" customHeight="1" x14ac:dyDescent="0.25">
      <c r="A276" s="24">
        <v>4110</v>
      </c>
      <c r="B276" s="25"/>
      <c r="C276" s="25" t="s">
        <v>59</v>
      </c>
      <c r="D276" s="25"/>
      <c r="E276" s="25"/>
      <c r="F276" s="25"/>
      <c r="G276" s="25"/>
      <c r="H276" s="26"/>
    </row>
    <row r="277" spans="1:8" ht="54" customHeight="1" x14ac:dyDescent="0.25">
      <c r="A277" s="30" t="s">
        <v>60</v>
      </c>
      <c r="B277" s="31"/>
      <c r="C277" s="31"/>
      <c r="D277" s="31"/>
      <c r="E277" s="31"/>
      <c r="F277" s="31"/>
      <c r="G277" s="31"/>
      <c r="H277" s="32"/>
    </row>
    <row r="278" spans="1:8" ht="15" customHeight="1" x14ac:dyDescent="0.25">
      <c r="A278" s="37" t="s">
        <v>2</v>
      </c>
      <c r="B278" s="38"/>
      <c r="C278" s="23" t="s">
        <v>3</v>
      </c>
      <c r="D278" s="16" t="s">
        <v>4</v>
      </c>
      <c r="E278" s="16" t="s">
        <v>5</v>
      </c>
      <c r="F278" s="38" t="s">
        <v>6</v>
      </c>
      <c r="G278" s="38"/>
      <c r="H278" s="51"/>
    </row>
    <row r="279" spans="1:8" ht="15" customHeight="1" x14ac:dyDescent="0.25">
      <c r="A279" s="33">
        <v>1</v>
      </c>
      <c r="B279" s="34"/>
      <c r="C279" s="21">
        <v>0</v>
      </c>
      <c r="D279" s="1">
        <f>SUM(B279:C279)</f>
        <v>0</v>
      </c>
      <c r="E279" s="2">
        <v>100</v>
      </c>
      <c r="F279" s="47">
        <f>D279*E279</f>
        <v>0</v>
      </c>
      <c r="G279" s="47"/>
      <c r="H279" s="48"/>
    </row>
    <row r="280" spans="1:8" ht="15" customHeight="1" x14ac:dyDescent="0.25">
      <c r="A280" s="33">
        <v>2</v>
      </c>
      <c r="B280" s="34"/>
      <c r="C280" s="21">
        <v>0</v>
      </c>
      <c r="D280" s="1">
        <f t="shared" ref="D280" si="100">SUM(B280:C280)</f>
        <v>0</v>
      </c>
      <c r="E280" s="2">
        <v>100</v>
      </c>
      <c r="F280" s="47">
        <f t="shared" ref="F280" si="101">D280*E280</f>
        <v>0</v>
      </c>
      <c r="G280" s="47"/>
      <c r="H280" s="48"/>
    </row>
    <row r="281" spans="1:8" ht="15" customHeight="1" x14ac:dyDescent="0.25">
      <c r="A281" s="33">
        <v>3</v>
      </c>
      <c r="B281" s="34"/>
      <c r="C281" s="21">
        <v>0</v>
      </c>
      <c r="D281" s="1">
        <f>SUM(B281:C281)</f>
        <v>0</v>
      </c>
      <c r="E281" s="2">
        <v>744</v>
      </c>
      <c r="F281" s="47">
        <f>D281*E281</f>
        <v>0</v>
      </c>
      <c r="G281" s="47"/>
      <c r="H281" s="48"/>
    </row>
    <row r="282" spans="1:8" ht="15" customHeight="1" x14ac:dyDescent="0.25">
      <c r="A282" s="33">
        <v>4</v>
      </c>
      <c r="B282" s="34"/>
      <c r="C282" s="21">
        <v>0</v>
      </c>
      <c r="D282" s="1">
        <f t="shared" ref="D282:D285" si="102">SUM(B282:C282)</f>
        <v>0</v>
      </c>
      <c r="E282" s="2">
        <v>892</v>
      </c>
      <c r="F282" s="47">
        <f t="shared" ref="F282:F285" si="103">D282*E282</f>
        <v>0</v>
      </c>
      <c r="G282" s="47"/>
      <c r="H282" s="48"/>
    </row>
    <row r="283" spans="1:8" ht="15" customHeight="1" x14ac:dyDescent="0.25">
      <c r="A283" s="33">
        <v>5</v>
      </c>
      <c r="B283" s="34"/>
      <c r="C283" s="21">
        <v>0</v>
      </c>
      <c r="D283" s="1">
        <f t="shared" si="102"/>
        <v>0</v>
      </c>
      <c r="E283" s="2">
        <v>594</v>
      </c>
      <c r="F283" s="47">
        <f t="shared" si="103"/>
        <v>0</v>
      </c>
      <c r="G283" s="47"/>
      <c r="H283" s="48"/>
    </row>
    <row r="284" spans="1:8" ht="15" customHeight="1" x14ac:dyDescent="0.25">
      <c r="A284" s="33">
        <v>6</v>
      </c>
      <c r="B284" s="34"/>
      <c r="C284" s="21">
        <v>0</v>
      </c>
      <c r="D284" s="1">
        <f t="shared" si="102"/>
        <v>0</v>
      </c>
      <c r="E284" s="2">
        <v>556</v>
      </c>
      <c r="F284" s="47">
        <f t="shared" si="103"/>
        <v>0</v>
      </c>
      <c r="G284" s="47"/>
      <c r="H284" s="48"/>
    </row>
    <row r="285" spans="1:8" ht="15" customHeight="1" thickBot="1" x14ac:dyDescent="0.3">
      <c r="A285" s="35">
        <v>7</v>
      </c>
      <c r="B285" s="36"/>
      <c r="C285" s="22">
        <v>0</v>
      </c>
      <c r="D285" s="3">
        <f t="shared" si="102"/>
        <v>0</v>
      </c>
      <c r="E285" s="4">
        <v>25071</v>
      </c>
      <c r="F285" s="49">
        <f t="shared" si="103"/>
        <v>0</v>
      </c>
      <c r="G285" s="49"/>
      <c r="H285" s="50"/>
    </row>
    <row r="286" spans="1:8" ht="7.15" customHeight="1" thickBot="1" x14ac:dyDescent="0.35">
      <c r="A286" s="5"/>
      <c r="B286" s="5"/>
    </row>
    <row r="287" spans="1:8" ht="17.45" customHeight="1" x14ac:dyDescent="0.25">
      <c r="A287" s="24">
        <v>4200</v>
      </c>
      <c r="B287" s="25"/>
      <c r="C287" s="25" t="s">
        <v>61</v>
      </c>
      <c r="D287" s="25"/>
      <c r="E287" s="25"/>
      <c r="F287" s="25"/>
      <c r="G287" s="25"/>
      <c r="H287" s="26"/>
    </row>
    <row r="288" spans="1:8" ht="64.900000000000006" customHeight="1" x14ac:dyDescent="0.25">
      <c r="A288" s="55" t="s">
        <v>62</v>
      </c>
      <c r="B288" s="56"/>
      <c r="C288" s="56"/>
      <c r="D288" s="56"/>
      <c r="E288" s="56"/>
      <c r="F288" s="56"/>
      <c r="G288" s="56"/>
      <c r="H288" s="57"/>
    </row>
    <row r="289" spans="1:8" ht="15" customHeight="1" x14ac:dyDescent="0.25">
      <c r="A289" s="53" t="s">
        <v>2</v>
      </c>
      <c r="B289" s="54"/>
      <c r="C289" s="23" t="s">
        <v>22</v>
      </c>
      <c r="D289" s="16" t="s">
        <v>4</v>
      </c>
      <c r="E289" s="16" t="s">
        <v>5</v>
      </c>
      <c r="F289" s="53" t="s">
        <v>6</v>
      </c>
      <c r="G289" s="61"/>
      <c r="H289" s="54"/>
    </row>
    <row r="290" spans="1:8" ht="15" customHeight="1" x14ac:dyDescent="0.25">
      <c r="A290" s="39">
        <v>1</v>
      </c>
      <c r="B290" s="40"/>
      <c r="C290" s="21">
        <v>0</v>
      </c>
      <c r="D290" s="1">
        <f>SUM(B290:C290)</f>
        <v>0</v>
      </c>
      <c r="E290" s="2">
        <v>100</v>
      </c>
      <c r="F290" s="58">
        <f>D290*E290</f>
        <v>0</v>
      </c>
      <c r="G290" s="59"/>
      <c r="H290" s="60"/>
    </row>
    <row r="291" spans="1:8" ht="15" customHeight="1" x14ac:dyDescent="0.25">
      <c r="A291" s="39">
        <v>2</v>
      </c>
      <c r="B291" s="40"/>
      <c r="C291" s="21">
        <v>0</v>
      </c>
      <c r="D291" s="1">
        <f t="shared" ref="D291" si="104">SUM(B291:C291)</f>
        <v>0</v>
      </c>
      <c r="E291" s="2">
        <v>100</v>
      </c>
      <c r="F291" s="58">
        <f t="shared" ref="F291" si="105">D291*E291</f>
        <v>0</v>
      </c>
      <c r="G291" s="59"/>
      <c r="H291" s="60"/>
    </row>
    <row r="292" spans="1:8" ht="15" customHeight="1" x14ac:dyDescent="0.25">
      <c r="A292" s="39">
        <v>3</v>
      </c>
      <c r="B292" s="40"/>
      <c r="C292" s="21">
        <v>0</v>
      </c>
      <c r="D292" s="1">
        <f>SUM(B292:C292)</f>
        <v>0</v>
      </c>
      <c r="E292" s="2">
        <v>1298</v>
      </c>
      <c r="F292" s="58">
        <f>D292*E292</f>
        <v>0</v>
      </c>
      <c r="G292" s="59"/>
      <c r="H292" s="60"/>
    </row>
    <row r="293" spans="1:8" ht="15" customHeight="1" x14ac:dyDescent="0.25">
      <c r="A293" s="39">
        <v>4</v>
      </c>
      <c r="B293" s="40"/>
      <c r="C293" s="21">
        <v>0</v>
      </c>
      <c r="D293" s="1">
        <f t="shared" ref="D293:D296" si="106">SUM(B293:C293)</f>
        <v>0</v>
      </c>
      <c r="E293" s="2">
        <v>1212</v>
      </c>
      <c r="F293" s="58">
        <f t="shared" ref="F293:F296" si="107">D293*E293</f>
        <v>0</v>
      </c>
      <c r="G293" s="59"/>
      <c r="H293" s="60"/>
    </row>
    <row r="294" spans="1:8" ht="15" customHeight="1" x14ac:dyDescent="0.25">
      <c r="A294" s="39">
        <v>5</v>
      </c>
      <c r="B294" s="40"/>
      <c r="C294" s="21">
        <v>0</v>
      </c>
      <c r="D294" s="1">
        <f t="shared" si="106"/>
        <v>0</v>
      </c>
      <c r="E294" s="2">
        <v>671</v>
      </c>
      <c r="F294" s="58">
        <f t="shared" si="107"/>
        <v>0</v>
      </c>
      <c r="G294" s="59"/>
      <c r="H294" s="60"/>
    </row>
    <row r="295" spans="1:8" ht="15" customHeight="1" x14ac:dyDescent="0.25">
      <c r="A295" s="39">
        <v>6</v>
      </c>
      <c r="B295" s="40"/>
      <c r="C295" s="21">
        <v>0</v>
      </c>
      <c r="D295" s="1">
        <f t="shared" si="106"/>
        <v>0</v>
      </c>
      <c r="E295" s="2">
        <v>691</v>
      </c>
      <c r="F295" s="58">
        <f t="shared" si="107"/>
        <v>0</v>
      </c>
      <c r="G295" s="59"/>
      <c r="H295" s="60"/>
    </row>
    <row r="296" spans="1:8" ht="15" customHeight="1" x14ac:dyDescent="0.25">
      <c r="A296" s="39">
        <v>7</v>
      </c>
      <c r="B296" s="40"/>
      <c r="C296" s="21">
        <v>0</v>
      </c>
      <c r="D296" s="1">
        <f t="shared" si="106"/>
        <v>0</v>
      </c>
      <c r="E296" s="2">
        <v>2136</v>
      </c>
      <c r="F296" s="58">
        <f t="shared" si="107"/>
        <v>0</v>
      </c>
      <c r="G296" s="59"/>
      <c r="H296" s="60"/>
    </row>
    <row r="297" spans="1:8" ht="25.15" customHeight="1" thickBot="1" x14ac:dyDescent="0.35">
      <c r="A297" s="5"/>
      <c r="B297" s="5"/>
    </row>
    <row r="298" spans="1:8" ht="18" customHeight="1" x14ac:dyDescent="0.25">
      <c r="A298" s="24">
        <v>4201</v>
      </c>
      <c r="B298" s="25"/>
      <c r="C298" s="25" t="s">
        <v>63</v>
      </c>
      <c r="D298" s="25"/>
      <c r="E298" s="25"/>
      <c r="F298" s="25"/>
      <c r="G298" s="25"/>
      <c r="H298" s="26"/>
    </row>
    <row r="299" spans="1:8" ht="70.900000000000006" customHeight="1" x14ac:dyDescent="0.25">
      <c r="A299" s="30" t="s">
        <v>64</v>
      </c>
      <c r="B299" s="31"/>
      <c r="C299" s="31"/>
      <c r="D299" s="31"/>
      <c r="E299" s="31"/>
      <c r="F299" s="31"/>
      <c r="G299" s="31"/>
      <c r="H299" s="32"/>
    </row>
    <row r="300" spans="1:8" ht="15" customHeight="1" x14ac:dyDescent="0.25">
      <c r="A300" s="37" t="s">
        <v>2</v>
      </c>
      <c r="B300" s="38"/>
      <c r="C300" s="23" t="s">
        <v>22</v>
      </c>
      <c r="D300" s="16" t="s">
        <v>4</v>
      </c>
      <c r="E300" s="16" t="s">
        <v>5</v>
      </c>
      <c r="F300" s="38" t="s">
        <v>6</v>
      </c>
      <c r="G300" s="38"/>
      <c r="H300" s="51"/>
    </row>
    <row r="301" spans="1:8" ht="15" customHeight="1" x14ac:dyDescent="0.25">
      <c r="A301" s="33">
        <v>1</v>
      </c>
      <c r="B301" s="34"/>
      <c r="C301" s="21">
        <v>0</v>
      </c>
      <c r="D301" s="1">
        <f>SUM(B301:C301)</f>
        <v>0</v>
      </c>
      <c r="E301" s="2">
        <v>100</v>
      </c>
      <c r="F301" s="47">
        <f>D301*E301</f>
        <v>0</v>
      </c>
      <c r="G301" s="47"/>
      <c r="H301" s="48"/>
    </row>
    <row r="302" spans="1:8" ht="15" customHeight="1" x14ac:dyDescent="0.25">
      <c r="A302" s="33">
        <v>2</v>
      </c>
      <c r="B302" s="34"/>
      <c r="C302" s="21">
        <v>0</v>
      </c>
      <c r="D302" s="1">
        <f t="shared" ref="D302" si="108">SUM(B302:C302)</f>
        <v>0</v>
      </c>
      <c r="E302" s="2">
        <v>100</v>
      </c>
      <c r="F302" s="47">
        <f t="shared" ref="F302" si="109">D302*E302</f>
        <v>0</v>
      </c>
      <c r="G302" s="47"/>
      <c r="H302" s="48"/>
    </row>
    <row r="303" spans="1:8" ht="15" customHeight="1" x14ac:dyDescent="0.25">
      <c r="A303" s="33">
        <v>3</v>
      </c>
      <c r="B303" s="34"/>
      <c r="C303" s="21">
        <v>0</v>
      </c>
      <c r="D303" s="1">
        <f>SUM(B303:C303)</f>
        <v>0</v>
      </c>
      <c r="E303" s="2">
        <v>1036</v>
      </c>
      <c r="F303" s="47">
        <f>D303*E303</f>
        <v>0</v>
      </c>
      <c r="G303" s="47"/>
      <c r="H303" s="48"/>
    </row>
    <row r="304" spans="1:8" ht="15" customHeight="1" x14ac:dyDescent="0.25">
      <c r="A304" s="33">
        <v>4</v>
      </c>
      <c r="B304" s="34"/>
      <c r="C304" s="21">
        <v>0</v>
      </c>
      <c r="D304" s="1">
        <f t="shared" ref="D304:D307" si="110">SUM(B304:C304)</f>
        <v>0</v>
      </c>
      <c r="E304" s="2">
        <v>1293</v>
      </c>
      <c r="F304" s="47">
        <f t="shared" ref="F304:F307" si="111">D304*E304</f>
        <v>0</v>
      </c>
      <c r="G304" s="47"/>
      <c r="H304" s="48"/>
    </row>
    <row r="305" spans="1:8" ht="15" customHeight="1" x14ac:dyDescent="0.25">
      <c r="A305" s="33">
        <v>5</v>
      </c>
      <c r="B305" s="34"/>
      <c r="C305" s="21">
        <v>0</v>
      </c>
      <c r="D305" s="1">
        <f t="shared" si="110"/>
        <v>0</v>
      </c>
      <c r="E305" s="2">
        <v>1050</v>
      </c>
      <c r="F305" s="47">
        <f t="shared" si="111"/>
        <v>0</v>
      </c>
      <c r="G305" s="47"/>
      <c r="H305" s="48"/>
    </row>
    <row r="306" spans="1:8" ht="15" customHeight="1" x14ac:dyDescent="0.25">
      <c r="A306" s="33">
        <v>6</v>
      </c>
      <c r="B306" s="34"/>
      <c r="C306" s="21">
        <v>0</v>
      </c>
      <c r="D306" s="1">
        <f t="shared" si="110"/>
        <v>0</v>
      </c>
      <c r="E306" s="2">
        <v>902</v>
      </c>
      <c r="F306" s="47">
        <f t="shared" si="111"/>
        <v>0</v>
      </c>
      <c r="G306" s="47"/>
      <c r="H306" s="48"/>
    </row>
    <row r="307" spans="1:8" ht="15" customHeight="1" thickBot="1" x14ac:dyDescent="0.3">
      <c r="A307" s="35">
        <v>7</v>
      </c>
      <c r="B307" s="36"/>
      <c r="C307" s="22">
        <v>0</v>
      </c>
      <c r="D307" s="3">
        <f t="shared" si="110"/>
        <v>0</v>
      </c>
      <c r="E307" s="4">
        <v>1676</v>
      </c>
      <c r="F307" s="49">
        <f t="shared" si="111"/>
        <v>0</v>
      </c>
      <c r="G307" s="49"/>
      <c r="H307" s="50"/>
    </row>
    <row r="308" spans="1:8" ht="7.15" customHeight="1" thickBot="1" x14ac:dyDescent="0.35">
      <c r="A308" s="5"/>
      <c r="B308" s="5"/>
    </row>
    <row r="309" spans="1:8" ht="19.899999999999999" customHeight="1" x14ac:dyDescent="0.25">
      <c r="A309" s="24">
        <v>4202</v>
      </c>
      <c r="B309" s="25"/>
      <c r="C309" s="25" t="s">
        <v>65</v>
      </c>
      <c r="D309" s="25"/>
      <c r="E309" s="25"/>
      <c r="F309" s="25"/>
      <c r="G309" s="25"/>
      <c r="H309" s="26"/>
    </row>
    <row r="310" spans="1:8" ht="66.599999999999994" customHeight="1" x14ac:dyDescent="0.25">
      <c r="A310" s="27" t="s">
        <v>66</v>
      </c>
      <c r="B310" s="28"/>
      <c r="C310" s="28"/>
      <c r="D310" s="28"/>
      <c r="E310" s="28"/>
      <c r="F310" s="28"/>
      <c r="G310" s="28"/>
      <c r="H310" s="29"/>
    </row>
    <row r="311" spans="1:8" ht="15" customHeight="1" x14ac:dyDescent="0.25">
      <c r="A311" s="37" t="s">
        <v>2</v>
      </c>
      <c r="B311" s="38"/>
      <c r="C311" s="23" t="s">
        <v>22</v>
      </c>
      <c r="D311" s="16" t="s">
        <v>4</v>
      </c>
      <c r="E311" s="16" t="s">
        <v>5</v>
      </c>
      <c r="F311" s="38" t="s">
        <v>6</v>
      </c>
      <c r="G311" s="38"/>
      <c r="H311" s="51"/>
    </row>
    <row r="312" spans="1:8" ht="15" customHeight="1" x14ac:dyDescent="0.25">
      <c r="A312" s="33">
        <v>1</v>
      </c>
      <c r="B312" s="34"/>
      <c r="C312" s="21">
        <v>0</v>
      </c>
      <c r="D312" s="1">
        <f>SUM(B312:C312)</f>
        <v>0</v>
      </c>
      <c r="E312" s="2">
        <v>100</v>
      </c>
      <c r="F312" s="47">
        <f>D312*E312</f>
        <v>0</v>
      </c>
      <c r="G312" s="47"/>
      <c r="H312" s="48"/>
    </row>
    <row r="313" spans="1:8" ht="15" customHeight="1" x14ac:dyDescent="0.25">
      <c r="A313" s="33">
        <v>2</v>
      </c>
      <c r="B313" s="34"/>
      <c r="C313" s="21">
        <v>0</v>
      </c>
      <c r="D313" s="1">
        <f t="shared" ref="D313" si="112">SUM(B313:C313)</f>
        <v>0</v>
      </c>
      <c r="E313" s="2">
        <v>100</v>
      </c>
      <c r="F313" s="47">
        <f t="shared" ref="F313" si="113">D313*E313</f>
        <v>0</v>
      </c>
      <c r="G313" s="47"/>
      <c r="H313" s="48"/>
    </row>
    <row r="314" spans="1:8" ht="15" customHeight="1" x14ac:dyDescent="0.25">
      <c r="A314" s="33">
        <v>3</v>
      </c>
      <c r="B314" s="34"/>
      <c r="C314" s="21">
        <v>0</v>
      </c>
      <c r="D314" s="1">
        <f>SUM(B314:C314)</f>
        <v>0</v>
      </c>
      <c r="E314" s="2">
        <v>1572</v>
      </c>
      <c r="F314" s="47">
        <f>D314*E314</f>
        <v>0</v>
      </c>
      <c r="G314" s="47"/>
      <c r="H314" s="48"/>
    </row>
    <row r="315" spans="1:8" ht="15" customHeight="1" x14ac:dyDescent="0.25">
      <c r="A315" s="33">
        <v>4</v>
      </c>
      <c r="B315" s="34"/>
      <c r="C315" s="21">
        <v>0</v>
      </c>
      <c r="D315" s="1">
        <f t="shared" ref="D315:D318" si="114">SUM(B315:C315)</f>
        <v>0</v>
      </c>
      <c r="E315" s="2">
        <v>1856</v>
      </c>
      <c r="F315" s="47">
        <f t="shared" ref="F315:F318" si="115">D315*E315</f>
        <v>0</v>
      </c>
      <c r="G315" s="47"/>
      <c r="H315" s="48"/>
    </row>
    <row r="316" spans="1:8" ht="15" customHeight="1" x14ac:dyDescent="0.25">
      <c r="A316" s="33">
        <v>5</v>
      </c>
      <c r="B316" s="34"/>
      <c r="C316" s="21">
        <v>0</v>
      </c>
      <c r="D316" s="1">
        <f t="shared" si="114"/>
        <v>0</v>
      </c>
      <c r="E316" s="2">
        <v>1519</v>
      </c>
      <c r="F316" s="47">
        <f t="shared" si="115"/>
        <v>0</v>
      </c>
      <c r="G316" s="47"/>
      <c r="H316" s="48"/>
    </row>
    <row r="317" spans="1:8" ht="15" customHeight="1" x14ac:dyDescent="0.25">
      <c r="A317" s="33">
        <v>6</v>
      </c>
      <c r="B317" s="34"/>
      <c r="C317" s="21">
        <v>0</v>
      </c>
      <c r="D317" s="1">
        <f t="shared" si="114"/>
        <v>0</v>
      </c>
      <c r="E317" s="2">
        <v>1406</v>
      </c>
      <c r="F317" s="47">
        <f t="shared" si="115"/>
        <v>0</v>
      </c>
      <c r="G317" s="47"/>
      <c r="H317" s="48"/>
    </row>
    <row r="318" spans="1:8" ht="15" customHeight="1" thickBot="1" x14ac:dyDescent="0.3">
      <c r="A318" s="35">
        <v>7</v>
      </c>
      <c r="B318" s="36"/>
      <c r="C318" s="22">
        <v>0</v>
      </c>
      <c r="D318" s="3">
        <f t="shared" si="114"/>
        <v>0</v>
      </c>
      <c r="E318" s="4">
        <v>2468</v>
      </c>
      <c r="F318" s="49">
        <f t="shared" si="115"/>
        <v>0</v>
      </c>
      <c r="G318" s="49"/>
      <c r="H318" s="50"/>
    </row>
    <row r="319" spans="1:8" ht="22.15" customHeight="1" thickBot="1" x14ac:dyDescent="0.35">
      <c r="A319" s="5"/>
      <c r="B319" s="5"/>
    </row>
    <row r="320" spans="1:8" ht="21.6" customHeight="1" x14ac:dyDescent="0.25">
      <c r="A320" s="24">
        <v>4203</v>
      </c>
      <c r="B320" s="25"/>
      <c r="C320" s="25" t="s">
        <v>67</v>
      </c>
      <c r="D320" s="25"/>
      <c r="E320" s="25"/>
      <c r="F320" s="25"/>
      <c r="G320" s="25"/>
      <c r="H320" s="26"/>
    </row>
    <row r="321" spans="1:8" ht="51.6" customHeight="1" x14ac:dyDescent="0.25">
      <c r="A321" s="30" t="s">
        <v>68</v>
      </c>
      <c r="B321" s="31"/>
      <c r="C321" s="31"/>
      <c r="D321" s="31"/>
      <c r="E321" s="31"/>
      <c r="F321" s="31"/>
      <c r="G321" s="31"/>
      <c r="H321" s="32"/>
    </row>
    <row r="322" spans="1:8" ht="15" customHeight="1" x14ac:dyDescent="0.25">
      <c r="A322" s="37" t="s">
        <v>2</v>
      </c>
      <c r="B322" s="38"/>
      <c r="C322" s="23" t="s">
        <v>22</v>
      </c>
      <c r="D322" s="16" t="s">
        <v>4</v>
      </c>
      <c r="E322" s="16" t="s">
        <v>5</v>
      </c>
      <c r="F322" s="38" t="s">
        <v>6</v>
      </c>
      <c r="G322" s="38"/>
      <c r="H322" s="51"/>
    </row>
    <row r="323" spans="1:8" ht="15" customHeight="1" x14ac:dyDescent="0.25">
      <c r="A323" s="33">
        <v>1</v>
      </c>
      <c r="B323" s="34"/>
      <c r="C323" s="21">
        <v>0</v>
      </c>
      <c r="D323" s="1">
        <f>SUM(B323:C323)</f>
        <v>0</v>
      </c>
      <c r="E323" s="2">
        <v>100</v>
      </c>
      <c r="F323" s="47">
        <f>D323*E323</f>
        <v>0</v>
      </c>
      <c r="G323" s="47"/>
      <c r="H323" s="48"/>
    </row>
    <row r="324" spans="1:8" ht="15" customHeight="1" x14ac:dyDescent="0.25">
      <c r="A324" s="33">
        <v>2</v>
      </c>
      <c r="B324" s="34"/>
      <c r="C324" s="21">
        <v>0</v>
      </c>
      <c r="D324" s="1">
        <f t="shared" ref="D324" si="116">SUM(B324:C324)</f>
        <v>0</v>
      </c>
      <c r="E324" s="2">
        <v>100</v>
      </c>
      <c r="F324" s="47">
        <f t="shared" ref="F324" si="117">D324*E324</f>
        <v>0</v>
      </c>
      <c r="G324" s="47"/>
      <c r="H324" s="48"/>
    </row>
    <row r="325" spans="1:8" ht="15" customHeight="1" x14ac:dyDescent="0.25">
      <c r="A325" s="33">
        <v>3</v>
      </c>
      <c r="B325" s="34"/>
      <c r="C325" s="21">
        <v>0</v>
      </c>
      <c r="D325" s="1">
        <f>SUM(B325:C325)</f>
        <v>0</v>
      </c>
      <c r="E325" s="2">
        <v>2648</v>
      </c>
      <c r="F325" s="47">
        <f>D325*E325</f>
        <v>0</v>
      </c>
      <c r="G325" s="47"/>
      <c r="H325" s="48"/>
    </row>
    <row r="326" spans="1:8" ht="15" customHeight="1" x14ac:dyDescent="0.25">
      <c r="A326" s="33">
        <v>4</v>
      </c>
      <c r="B326" s="34"/>
      <c r="C326" s="21">
        <v>0</v>
      </c>
      <c r="D326" s="1">
        <f t="shared" ref="D326:D329" si="118">SUM(B326:C326)</f>
        <v>0</v>
      </c>
      <c r="E326" s="2">
        <v>2472</v>
      </c>
      <c r="F326" s="47">
        <f t="shared" ref="F326:F329" si="119">D326*E326</f>
        <v>0</v>
      </c>
      <c r="G326" s="47"/>
      <c r="H326" s="48"/>
    </row>
    <row r="327" spans="1:8" ht="15" customHeight="1" x14ac:dyDescent="0.25">
      <c r="A327" s="33">
        <v>5</v>
      </c>
      <c r="B327" s="34"/>
      <c r="C327" s="21">
        <v>0</v>
      </c>
      <c r="D327" s="1">
        <f t="shared" si="118"/>
        <v>0</v>
      </c>
      <c r="E327" s="2">
        <v>2361</v>
      </c>
      <c r="F327" s="47">
        <f t="shared" si="119"/>
        <v>0</v>
      </c>
      <c r="G327" s="47"/>
      <c r="H327" s="48"/>
    </row>
    <row r="328" spans="1:8" ht="15" customHeight="1" x14ac:dyDescent="0.25">
      <c r="A328" s="33">
        <v>6</v>
      </c>
      <c r="B328" s="34"/>
      <c r="C328" s="21">
        <v>0</v>
      </c>
      <c r="D328" s="1">
        <f t="shared" si="118"/>
        <v>0</v>
      </c>
      <c r="E328" s="2">
        <v>2253</v>
      </c>
      <c r="F328" s="47">
        <f t="shared" si="119"/>
        <v>0</v>
      </c>
      <c r="G328" s="47"/>
      <c r="H328" s="48"/>
    </row>
    <row r="329" spans="1:8" ht="15" customHeight="1" thickBot="1" x14ac:dyDescent="0.3">
      <c r="A329" s="35">
        <v>7</v>
      </c>
      <c r="B329" s="36"/>
      <c r="C329" s="22">
        <v>0</v>
      </c>
      <c r="D329" s="3">
        <f t="shared" si="118"/>
        <v>0</v>
      </c>
      <c r="E329" s="4">
        <v>5850</v>
      </c>
      <c r="F329" s="49">
        <f t="shared" si="119"/>
        <v>0</v>
      </c>
      <c r="G329" s="49"/>
      <c r="H329" s="50"/>
    </row>
    <row r="330" spans="1:8" ht="21" customHeight="1" thickBot="1" x14ac:dyDescent="0.35">
      <c r="A330" s="5"/>
      <c r="B330" s="5"/>
    </row>
    <row r="331" spans="1:8" ht="19.899999999999999" customHeight="1" x14ac:dyDescent="0.25">
      <c r="A331" s="24">
        <v>4204</v>
      </c>
      <c r="B331" s="25"/>
      <c r="C331" s="25" t="s">
        <v>69</v>
      </c>
      <c r="D331" s="25"/>
      <c r="E331" s="25"/>
      <c r="F331" s="25"/>
      <c r="G331" s="25"/>
      <c r="H331" s="26"/>
    </row>
    <row r="332" spans="1:8" ht="65.45" customHeight="1" x14ac:dyDescent="0.25">
      <c r="A332" s="30" t="s">
        <v>70</v>
      </c>
      <c r="B332" s="31"/>
      <c r="C332" s="31"/>
      <c r="D332" s="31"/>
      <c r="E332" s="31"/>
      <c r="F332" s="31"/>
      <c r="G332" s="31"/>
      <c r="H332" s="32"/>
    </row>
    <row r="333" spans="1:8" ht="15" customHeight="1" x14ac:dyDescent="0.25">
      <c r="A333" s="37" t="s">
        <v>2</v>
      </c>
      <c r="B333" s="38"/>
      <c r="C333" s="23" t="s">
        <v>22</v>
      </c>
      <c r="D333" s="16" t="s">
        <v>4</v>
      </c>
      <c r="E333" s="16" t="s">
        <v>5</v>
      </c>
      <c r="F333" s="38" t="s">
        <v>6</v>
      </c>
      <c r="G333" s="38"/>
      <c r="H333" s="51"/>
    </row>
    <row r="334" spans="1:8" ht="15" customHeight="1" x14ac:dyDescent="0.25">
      <c r="A334" s="33">
        <v>1</v>
      </c>
      <c r="B334" s="34"/>
      <c r="C334" s="21">
        <v>0</v>
      </c>
      <c r="D334" s="1">
        <f>SUM(B334:C334)</f>
        <v>0</v>
      </c>
      <c r="E334" s="2">
        <v>100</v>
      </c>
      <c r="F334" s="47">
        <f>D334*E334</f>
        <v>0</v>
      </c>
      <c r="G334" s="47"/>
      <c r="H334" s="48"/>
    </row>
    <row r="335" spans="1:8" ht="15" customHeight="1" x14ac:dyDescent="0.25">
      <c r="A335" s="33">
        <v>2</v>
      </c>
      <c r="B335" s="34"/>
      <c r="C335" s="21">
        <v>0</v>
      </c>
      <c r="D335" s="1">
        <f t="shared" ref="D335" si="120">SUM(B335:C335)</f>
        <v>0</v>
      </c>
      <c r="E335" s="2">
        <v>100</v>
      </c>
      <c r="F335" s="47">
        <f t="shared" ref="F335" si="121">D335*E335</f>
        <v>0</v>
      </c>
      <c r="G335" s="47"/>
      <c r="H335" s="48"/>
    </row>
    <row r="336" spans="1:8" ht="15" customHeight="1" x14ac:dyDescent="0.25">
      <c r="A336" s="33">
        <v>3</v>
      </c>
      <c r="B336" s="34"/>
      <c r="C336" s="21">
        <v>0</v>
      </c>
      <c r="D336" s="1">
        <f>SUM(B336:C336)</f>
        <v>0</v>
      </c>
      <c r="E336" s="2">
        <v>253</v>
      </c>
      <c r="F336" s="47">
        <f>D336*E336</f>
        <v>0</v>
      </c>
      <c r="G336" s="47"/>
      <c r="H336" s="48"/>
    </row>
    <row r="337" spans="1:8" ht="15" customHeight="1" x14ac:dyDescent="0.25">
      <c r="A337" s="33">
        <v>4</v>
      </c>
      <c r="B337" s="34"/>
      <c r="C337" s="21">
        <v>0</v>
      </c>
      <c r="D337" s="1">
        <f t="shared" ref="D337:D340" si="122">SUM(B337:C337)</f>
        <v>0</v>
      </c>
      <c r="E337" s="2">
        <v>464</v>
      </c>
      <c r="F337" s="47">
        <f t="shared" ref="F337:F340" si="123">D337*E337</f>
        <v>0</v>
      </c>
      <c r="G337" s="47"/>
      <c r="H337" s="48"/>
    </row>
    <row r="338" spans="1:8" ht="15" customHeight="1" x14ac:dyDescent="0.25">
      <c r="A338" s="33">
        <v>5</v>
      </c>
      <c r="B338" s="34"/>
      <c r="C338" s="21">
        <v>0</v>
      </c>
      <c r="D338" s="1">
        <f t="shared" si="122"/>
        <v>0</v>
      </c>
      <c r="E338" s="2">
        <v>470</v>
      </c>
      <c r="F338" s="47">
        <f t="shared" si="123"/>
        <v>0</v>
      </c>
      <c r="G338" s="47"/>
      <c r="H338" s="48"/>
    </row>
    <row r="339" spans="1:8" ht="15" customHeight="1" x14ac:dyDescent="0.25">
      <c r="A339" s="33">
        <v>6</v>
      </c>
      <c r="B339" s="34"/>
      <c r="C339" s="21">
        <v>0</v>
      </c>
      <c r="D339" s="1">
        <f t="shared" si="122"/>
        <v>0</v>
      </c>
      <c r="E339" s="2">
        <v>344</v>
      </c>
      <c r="F339" s="47">
        <f t="shared" si="123"/>
        <v>0</v>
      </c>
      <c r="G339" s="47"/>
      <c r="H339" s="48"/>
    </row>
    <row r="340" spans="1:8" ht="15" customHeight="1" thickBot="1" x14ac:dyDescent="0.3">
      <c r="A340" s="35">
        <v>7</v>
      </c>
      <c r="B340" s="36"/>
      <c r="C340" s="22">
        <v>0</v>
      </c>
      <c r="D340" s="3">
        <f t="shared" si="122"/>
        <v>0</v>
      </c>
      <c r="E340" s="4">
        <v>907</v>
      </c>
      <c r="F340" s="49">
        <f t="shared" si="123"/>
        <v>0</v>
      </c>
      <c r="G340" s="49"/>
      <c r="H340" s="50"/>
    </row>
    <row r="341" spans="1:8" ht="10.15" customHeight="1" thickBot="1" x14ac:dyDescent="0.35">
      <c r="A341" s="5"/>
      <c r="B341" s="5"/>
    </row>
    <row r="342" spans="1:8" ht="20.45" customHeight="1" x14ac:dyDescent="0.25">
      <c r="A342" s="24">
        <v>4206</v>
      </c>
      <c r="B342" s="25"/>
      <c r="C342" s="25" t="s">
        <v>71</v>
      </c>
      <c r="D342" s="25"/>
      <c r="E342" s="25"/>
      <c r="F342" s="25"/>
      <c r="G342" s="25"/>
      <c r="H342" s="26"/>
    </row>
    <row r="343" spans="1:8" ht="95.45" customHeight="1" x14ac:dyDescent="0.25">
      <c r="A343" s="52" t="s">
        <v>72</v>
      </c>
      <c r="B343" s="31"/>
      <c r="C343" s="31"/>
      <c r="D343" s="31"/>
      <c r="E343" s="31"/>
      <c r="F343" s="31"/>
      <c r="G343" s="31"/>
      <c r="H343" s="32"/>
    </row>
    <row r="344" spans="1:8" ht="15" customHeight="1" x14ac:dyDescent="0.25">
      <c r="A344" s="37" t="s">
        <v>2</v>
      </c>
      <c r="B344" s="38"/>
      <c r="C344" s="23" t="s">
        <v>73</v>
      </c>
      <c r="D344" s="16" t="s">
        <v>4</v>
      </c>
      <c r="E344" s="16" t="s">
        <v>5</v>
      </c>
      <c r="F344" s="38" t="s">
        <v>6</v>
      </c>
      <c r="G344" s="38"/>
      <c r="H344" s="51"/>
    </row>
    <row r="345" spans="1:8" ht="15" customHeight="1" x14ac:dyDescent="0.25">
      <c r="A345" s="33">
        <v>1</v>
      </c>
      <c r="B345" s="34"/>
      <c r="C345" s="21">
        <v>0</v>
      </c>
      <c r="D345" s="1">
        <f>SUM(B345:C345)</f>
        <v>0</v>
      </c>
      <c r="E345" s="2">
        <v>100</v>
      </c>
      <c r="F345" s="47">
        <f>D345*E345</f>
        <v>0</v>
      </c>
      <c r="G345" s="47"/>
      <c r="H345" s="48"/>
    </row>
    <row r="346" spans="1:8" ht="15" customHeight="1" x14ac:dyDescent="0.25">
      <c r="A346" s="33">
        <v>2</v>
      </c>
      <c r="B346" s="34"/>
      <c r="C346" s="21">
        <v>0</v>
      </c>
      <c r="D346" s="1">
        <f t="shared" ref="D346" si="124">SUM(B346:C346)</f>
        <v>0</v>
      </c>
      <c r="E346" s="2">
        <v>100</v>
      </c>
      <c r="F346" s="47">
        <f t="shared" ref="F346" si="125">D346*E346</f>
        <v>0</v>
      </c>
      <c r="G346" s="47"/>
      <c r="H346" s="48"/>
    </row>
    <row r="347" spans="1:8" ht="15" customHeight="1" x14ac:dyDescent="0.25">
      <c r="A347" s="33">
        <v>3</v>
      </c>
      <c r="B347" s="34"/>
      <c r="C347" s="21">
        <v>0</v>
      </c>
      <c r="D347" s="1">
        <f>SUM(B347:C347)</f>
        <v>0</v>
      </c>
      <c r="E347" s="2">
        <v>1000</v>
      </c>
      <c r="F347" s="47">
        <f>D347*E347</f>
        <v>0</v>
      </c>
      <c r="G347" s="47"/>
      <c r="H347" s="48"/>
    </row>
    <row r="348" spans="1:8" ht="15" customHeight="1" x14ac:dyDescent="0.25">
      <c r="A348" s="33">
        <v>4</v>
      </c>
      <c r="B348" s="34"/>
      <c r="C348" s="21">
        <v>0</v>
      </c>
      <c r="D348" s="1">
        <f t="shared" ref="D348:D351" si="126">SUM(B348:C348)</f>
        <v>0</v>
      </c>
      <c r="E348" s="2">
        <v>1288</v>
      </c>
      <c r="F348" s="47">
        <f t="shared" ref="F348:F351" si="127">D348*E348</f>
        <v>0</v>
      </c>
      <c r="G348" s="47"/>
      <c r="H348" s="48"/>
    </row>
    <row r="349" spans="1:8" ht="15" customHeight="1" x14ac:dyDescent="0.25">
      <c r="A349" s="33">
        <v>5</v>
      </c>
      <c r="B349" s="34"/>
      <c r="C349" s="21">
        <v>0</v>
      </c>
      <c r="D349" s="1">
        <f t="shared" si="126"/>
        <v>0</v>
      </c>
      <c r="E349" s="2">
        <v>1950</v>
      </c>
      <c r="F349" s="47">
        <f t="shared" si="127"/>
        <v>0</v>
      </c>
      <c r="G349" s="47"/>
      <c r="H349" s="48"/>
    </row>
    <row r="350" spans="1:8" ht="15" customHeight="1" x14ac:dyDescent="0.25">
      <c r="A350" s="33">
        <v>6</v>
      </c>
      <c r="B350" s="34"/>
      <c r="C350" s="21">
        <v>0</v>
      </c>
      <c r="D350" s="1">
        <f t="shared" si="126"/>
        <v>0</v>
      </c>
      <c r="E350" s="2">
        <v>1859</v>
      </c>
      <c r="F350" s="47">
        <f t="shared" si="127"/>
        <v>0</v>
      </c>
      <c r="G350" s="47"/>
      <c r="H350" s="48"/>
    </row>
    <row r="351" spans="1:8" ht="15" customHeight="1" thickBot="1" x14ac:dyDescent="0.3">
      <c r="A351" s="35">
        <v>7</v>
      </c>
      <c r="B351" s="36"/>
      <c r="C351" s="22">
        <v>0</v>
      </c>
      <c r="D351" s="3">
        <f t="shared" si="126"/>
        <v>0</v>
      </c>
      <c r="E351" s="4">
        <v>4142</v>
      </c>
      <c r="F351" s="49">
        <f t="shared" si="127"/>
        <v>0</v>
      </c>
      <c r="G351" s="49"/>
      <c r="H351" s="50"/>
    </row>
    <row r="352" spans="1:8" ht="25.15" customHeight="1" thickBot="1" x14ac:dyDescent="0.35">
      <c r="A352" s="5"/>
      <c r="B352" s="5"/>
    </row>
    <row r="353" spans="1:8" ht="18.600000000000001" customHeight="1" x14ac:dyDescent="0.25">
      <c r="A353" s="24">
        <v>4207</v>
      </c>
      <c r="B353" s="25"/>
      <c r="C353" s="25" t="s">
        <v>74</v>
      </c>
      <c r="D353" s="25"/>
      <c r="E353" s="25"/>
      <c r="F353" s="25"/>
      <c r="G353" s="25"/>
      <c r="H353" s="26"/>
    </row>
    <row r="354" spans="1:8" ht="88.9" customHeight="1" x14ac:dyDescent="0.25">
      <c r="A354" s="27" t="s">
        <v>75</v>
      </c>
      <c r="B354" s="28"/>
      <c r="C354" s="28"/>
      <c r="D354" s="28"/>
      <c r="E354" s="28"/>
      <c r="F354" s="28"/>
      <c r="G354" s="28"/>
      <c r="H354" s="29"/>
    </row>
    <row r="355" spans="1:8" ht="15" customHeight="1" x14ac:dyDescent="0.25">
      <c r="A355" s="37" t="s">
        <v>2</v>
      </c>
      <c r="B355" s="38"/>
      <c r="C355" s="23" t="s">
        <v>22</v>
      </c>
      <c r="D355" s="16" t="s">
        <v>4</v>
      </c>
      <c r="E355" s="16" t="s">
        <v>5</v>
      </c>
      <c r="F355" s="38" t="s">
        <v>6</v>
      </c>
      <c r="G355" s="38"/>
      <c r="H355" s="51"/>
    </row>
    <row r="356" spans="1:8" ht="15" customHeight="1" x14ac:dyDescent="0.25">
      <c r="A356" s="33">
        <v>1</v>
      </c>
      <c r="B356" s="34"/>
      <c r="C356" s="21">
        <v>0</v>
      </c>
      <c r="D356" s="1">
        <f>SUM(B356:C356)</f>
        <v>0</v>
      </c>
      <c r="E356" s="2">
        <v>100</v>
      </c>
      <c r="F356" s="47">
        <f>D356*E356</f>
        <v>0</v>
      </c>
      <c r="G356" s="47"/>
      <c r="H356" s="48"/>
    </row>
    <row r="357" spans="1:8" ht="15" customHeight="1" x14ac:dyDescent="0.25">
      <c r="A357" s="33">
        <v>2</v>
      </c>
      <c r="B357" s="34"/>
      <c r="C357" s="21">
        <v>0</v>
      </c>
      <c r="D357" s="1">
        <f t="shared" ref="D357" si="128">SUM(B357:C357)</f>
        <v>0</v>
      </c>
      <c r="E357" s="2">
        <v>100</v>
      </c>
      <c r="F357" s="47">
        <f t="shared" ref="F357" si="129">D357*E357</f>
        <v>0</v>
      </c>
      <c r="G357" s="47"/>
      <c r="H357" s="48"/>
    </row>
    <row r="358" spans="1:8" ht="15" customHeight="1" x14ac:dyDescent="0.25">
      <c r="A358" s="33">
        <v>3</v>
      </c>
      <c r="B358" s="34"/>
      <c r="C358" s="21">
        <v>0</v>
      </c>
      <c r="D358" s="1">
        <f>SUM(B358:C358)</f>
        <v>0</v>
      </c>
      <c r="E358" s="2">
        <v>138</v>
      </c>
      <c r="F358" s="47">
        <f>D358*E358</f>
        <v>0</v>
      </c>
      <c r="G358" s="47"/>
      <c r="H358" s="48"/>
    </row>
    <row r="359" spans="1:8" ht="15" customHeight="1" x14ac:dyDescent="0.25">
      <c r="A359" s="33">
        <v>4</v>
      </c>
      <c r="B359" s="34"/>
      <c r="C359" s="21">
        <v>0</v>
      </c>
      <c r="D359" s="1">
        <f t="shared" ref="D359:D362" si="130">SUM(B359:C359)</f>
        <v>0</v>
      </c>
      <c r="E359" s="2">
        <v>301</v>
      </c>
      <c r="F359" s="47">
        <f t="shared" ref="F359:F362" si="131">D359*E359</f>
        <v>0</v>
      </c>
      <c r="G359" s="47"/>
      <c r="H359" s="48"/>
    </row>
    <row r="360" spans="1:8" ht="15" customHeight="1" x14ac:dyDescent="0.25">
      <c r="A360" s="33">
        <v>5</v>
      </c>
      <c r="B360" s="34"/>
      <c r="C360" s="21">
        <v>0</v>
      </c>
      <c r="D360" s="1">
        <f t="shared" si="130"/>
        <v>0</v>
      </c>
      <c r="E360" s="2">
        <v>359</v>
      </c>
      <c r="F360" s="47">
        <f t="shared" si="131"/>
        <v>0</v>
      </c>
      <c r="G360" s="47"/>
      <c r="H360" s="48"/>
    </row>
    <row r="361" spans="1:8" ht="15" customHeight="1" x14ac:dyDescent="0.25">
      <c r="A361" s="33">
        <v>6</v>
      </c>
      <c r="B361" s="34"/>
      <c r="C361" s="21">
        <v>0</v>
      </c>
      <c r="D361" s="1">
        <f t="shared" si="130"/>
        <v>0</v>
      </c>
      <c r="E361" s="2">
        <v>316</v>
      </c>
      <c r="F361" s="47">
        <f t="shared" si="131"/>
        <v>0</v>
      </c>
      <c r="G361" s="47"/>
      <c r="H361" s="48"/>
    </row>
    <row r="362" spans="1:8" ht="15" customHeight="1" thickBot="1" x14ac:dyDescent="0.3">
      <c r="A362" s="35">
        <v>7</v>
      </c>
      <c r="B362" s="36"/>
      <c r="C362" s="22">
        <v>0</v>
      </c>
      <c r="D362" s="3">
        <f t="shared" si="130"/>
        <v>0</v>
      </c>
      <c r="E362" s="4">
        <v>594</v>
      </c>
      <c r="F362" s="49">
        <f t="shared" si="131"/>
        <v>0</v>
      </c>
      <c r="G362" s="49"/>
      <c r="H362" s="50"/>
    </row>
    <row r="363" spans="1:8" ht="7.9" customHeight="1" thickBot="1" x14ac:dyDescent="0.35">
      <c r="A363" s="5"/>
      <c r="B363" s="5"/>
    </row>
    <row r="364" spans="1:8" ht="19.149999999999999" customHeight="1" x14ac:dyDescent="0.25">
      <c r="A364" s="24">
        <v>4208</v>
      </c>
      <c r="B364" s="25"/>
      <c r="C364" s="25" t="s">
        <v>76</v>
      </c>
      <c r="D364" s="25"/>
      <c r="E364" s="25"/>
      <c r="F364" s="25"/>
      <c r="G364" s="25"/>
      <c r="H364" s="26"/>
    </row>
    <row r="365" spans="1:8" ht="69.599999999999994" customHeight="1" x14ac:dyDescent="0.25">
      <c r="A365" s="30" t="s">
        <v>77</v>
      </c>
      <c r="B365" s="31"/>
      <c r="C365" s="31"/>
      <c r="D365" s="31"/>
      <c r="E365" s="31"/>
      <c r="F365" s="31"/>
      <c r="G365" s="31"/>
      <c r="H365" s="32"/>
    </row>
    <row r="366" spans="1:8" ht="15" customHeight="1" x14ac:dyDescent="0.25">
      <c r="A366" s="37" t="s">
        <v>2</v>
      </c>
      <c r="B366" s="38"/>
      <c r="C366" s="23" t="s">
        <v>22</v>
      </c>
      <c r="D366" s="16" t="s">
        <v>4</v>
      </c>
      <c r="E366" s="16" t="s">
        <v>5</v>
      </c>
      <c r="F366" s="38" t="s">
        <v>6</v>
      </c>
      <c r="G366" s="38"/>
      <c r="H366" s="51"/>
    </row>
    <row r="367" spans="1:8" x14ac:dyDescent="0.25">
      <c r="A367" s="33">
        <v>1</v>
      </c>
      <c r="B367" s="34"/>
      <c r="C367" s="21">
        <v>0</v>
      </c>
      <c r="D367" s="1">
        <f>SUM(B367:C367)</f>
        <v>0</v>
      </c>
      <c r="E367" s="2">
        <v>100</v>
      </c>
      <c r="F367" s="47">
        <f>D367*E367</f>
        <v>0</v>
      </c>
      <c r="G367" s="47"/>
      <c r="H367" s="48"/>
    </row>
    <row r="368" spans="1:8" x14ac:dyDescent="0.25">
      <c r="A368" s="33">
        <v>2</v>
      </c>
      <c r="B368" s="34"/>
      <c r="C368" s="21">
        <v>0</v>
      </c>
      <c r="D368" s="1">
        <f t="shared" ref="D368" si="132">SUM(B368:C368)</f>
        <v>0</v>
      </c>
      <c r="E368" s="2">
        <v>100</v>
      </c>
      <c r="F368" s="47">
        <f t="shared" ref="F368" si="133">D368*E368</f>
        <v>0</v>
      </c>
      <c r="G368" s="47"/>
      <c r="H368" s="48"/>
    </row>
    <row r="369" spans="1:8" ht="15.6" customHeight="1" x14ac:dyDescent="0.25">
      <c r="A369" s="33">
        <v>3</v>
      </c>
      <c r="B369" s="34"/>
      <c r="C369" s="21">
        <v>0</v>
      </c>
      <c r="D369" s="1">
        <f>SUM(B369:C369)</f>
        <v>0</v>
      </c>
      <c r="E369" s="2">
        <v>759</v>
      </c>
      <c r="F369" s="47">
        <f>D369*E369</f>
        <v>0</v>
      </c>
      <c r="G369" s="47"/>
      <c r="H369" s="48"/>
    </row>
    <row r="370" spans="1:8" x14ac:dyDescent="0.25">
      <c r="A370" s="33">
        <v>4</v>
      </c>
      <c r="B370" s="34"/>
      <c r="C370" s="21">
        <v>0</v>
      </c>
      <c r="D370" s="1">
        <f t="shared" ref="D370:D373" si="134">SUM(B370:C370)</f>
        <v>0</v>
      </c>
      <c r="E370" s="2">
        <v>516</v>
      </c>
      <c r="F370" s="47">
        <f t="shared" ref="F370:F373" si="135">D370*E370</f>
        <v>0</v>
      </c>
      <c r="G370" s="47"/>
      <c r="H370" s="48"/>
    </row>
    <row r="371" spans="1:8" x14ac:dyDescent="0.25">
      <c r="A371" s="33">
        <v>5</v>
      </c>
      <c r="B371" s="34"/>
      <c r="C371" s="21">
        <v>0</v>
      </c>
      <c r="D371" s="1">
        <f t="shared" si="134"/>
        <v>0</v>
      </c>
      <c r="E371" s="2">
        <v>1257</v>
      </c>
      <c r="F371" s="47">
        <f t="shared" si="135"/>
        <v>0</v>
      </c>
      <c r="G371" s="47"/>
      <c r="H371" s="48"/>
    </row>
    <row r="372" spans="1:8" x14ac:dyDescent="0.25">
      <c r="A372" s="33">
        <v>6</v>
      </c>
      <c r="B372" s="34"/>
      <c r="C372" s="21">
        <v>0</v>
      </c>
      <c r="D372" s="1">
        <f t="shared" si="134"/>
        <v>0</v>
      </c>
      <c r="E372" s="2">
        <v>1354</v>
      </c>
      <c r="F372" s="47">
        <f t="shared" si="135"/>
        <v>0</v>
      </c>
      <c r="G372" s="47"/>
      <c r="H372" s="48"/>
    </row>
    <row r="373" spans="1:8" ht="15.75" thickBot="1" x14ac:dyDescent="0.3">
      <c r="A373" s="35">
        <v>7</v>
      </c>
      <c r="B373" s="36"/>
      <c r="C373" s="22">
        <v>0</v>
      </c>
      <c r="D373" s="3">
        <f t="shared" si="134"/>
        <v>0</v>
      </c>
      <c r="E373" s="4">
        <v>3647</v>
      </c>
      <c r="F373" s="49">
        <f t="shared" si="135"/>
        <v>0</v>
      </c>
      <c r="G373" s="49"/>
      <c r="H373" s="50"/>
    </row>
    <row r="374" spans="1:8" ht="22.15" customHeight="1" thickBot="1" x14ac:dyDescent="0.35">
      <c r="A374" s="5"/>
      <c r="B374" s="5"/>
    </row>
    <row r="375" spans="1:8" ht="19.899999999999999" customHeight="1" x14ac:dyDescent="0.25">
      <c r="A375" s="24">
        <v>4209</v>
      </c>
      <c r="B375" s="25"/>
      <c r="C375" s="25" t="s">
        <v>78</v>
      </c>
      <c r="D375" s="25"/>
      <c r="E375" s="25"/>
      <c r="F375" s="25"/>
      <c r="G375" s="25"/>
      <c r="H375" s="26"/>
    </row>
    <row r="376" spans="1:8" ht="67.900000000000006" customHeight="1" x14ac:dyDescent="0.25">
      <c r="A376" s="30" t="s">
        <v>79</v>
      </c>
      <c r="B376" s="31"/>
      <c r="C376" s="31"/>
      <c r="D376" s="31"/>
      <c r="E376" s="31"/>
      <c r="F376" s="31"/>
      <c r="G376" s="31"/>
      <c r="H376" s="32"/>
    </row>
    <row r="377" spans="1:8" ht="15" customHeight="1" x14ac:dyDescent="0.25">
      <c r="A377" s="37" t="s">
        <v>2</v>
      </c>
      <c r="B377" s="38"/>
      <c r="C377" s="23" t="s">
        <v>80</v>
      </c>
      <c r="D377" s="16" t="s">
        <v>4</v>
      </c>
      <c r="E377" s="16" t="s">
        <v>5</v>
      </c>
      <c r="F377" s="38" t="s">
        <v>6</v>
      </c>
      <c r="G377" s="38"/>
      <c r="H377" s="51"/>
    </row>
    <row r="378" spans="1:8" x14ac:dyDescent="0.25">
      <c r="A378" s="33">
        <v>1</v>
      </c>
      <c r="B378" s="34"/>
      <c r="C378" s="21">
        <v>0</v>
      </c>
      <c r="D378" s="1">
        <f>SUM(B378:C378)</f>
        <v>0</v>
      </c>
      <c r="E378" s="2">
        <v>100</v>
      </c>
      <c r="F378" s="47">
        <f>D378*E378</f>
        <v>0</v>
      </c>
      <c r="G378" s="47"/>
      <c r="H378" s="48"/>
    </row>
    <row r="379" spans="1:8" ht="14.45" customHeight="1" x14ac:dyDescent="0.25">
      <c r="A379" s="33">
        <v>2</v>
      </c>
      <c r="B379" s="34"/>
      <c r="C379" s="21">
        <v>0</v>
      </c>
      <c r="D379" s="1">
        <f t="shared" ref="D379" si="136">SUM(B379:C379)</f>
        <v>0</v>
      </c>
      <c r="E379" s="2">
        <v>100</v>
      </c>
      <c r="F379" s="47">
        <f t="shared" ref="F379" si="137">D379*E379</f>
        <v>0</v>
      </c>
      <c r="G379" s="47"/>
      <c r="H379" s="48"/>
    </row>
    <row r="380" spans="1:8" x14ac:dyDescent="0.25">
      <c r="A380" s="33">
        <v>3</v>
      </c>
      <c r="B380" s="34"/>
      <c r="C380" s="21">
        <v>0</v>
      </c>
      <c r="D380" s="1">
        <f>SUM(B380:C380)</f>
        <v>0</v>
      </c>
      <c r="E380" s="2">
        <v>110</v>
      </c>
      <c r="F380" s="47">
        <f>D380*E380</f>
        <v>0</v>
      </c>
      <c r="G380" s="47"/>
      <c r="H380" s="48"/>
    </row>
    <row r="381" spans="1:8" x14ac:dyDescent="0.25">
      <c r="A381" s="33">
        <v>4</v>
      </c>
      <c r="B381" s="34"/>
      <c r="C381" s="21">
        <v>0</v>
      </c>
      <c r="D381" s="1">
        <f t="shared" ref="D381:D384" si="138">SUM(B381:C381)</f>
        <v>0</v>
      </c>
      <c r="E381" s="2">
        <v>102</v>
      </c>
      <c r="F381" s="47">
        <f t="shared" ref="F381:F384" si="139">D381*E381</f>
        <v>0</v>
      </c>
      <c r="G381" s="47"/>
      <c r="H381" s="48"/>
    </row>
    <row r="382" spans="1:8" x14ac:dyDescent="0.25">
      <c r="A382" s="33">
        <v>5</v>
      </c>
      <c r="B382" s="34"/>
      <c r="C382" s="21">
        <v>0</v>
      </c>
      <c r="D382" s="1">
        <f t="shared" si="138"/>
        <v>0</v>
      </c>
      <c r="E382" s="2">
        <v>87</v>
      </c>
      <c r="F382" s="47">
        <f t="shared" si="139"/>
        <v>0</v>
      </c>
      <c r="G382" s="47"/>
      <c r="H382" s="48"/>
    </row>
    <row r="383" spans="1:8" x14ac:dyDescent="0.25">
      <c r="A383" s="33">
        <v>6</v>
      </c>
      <c r="B383" s="34"/>
      <c r="C383" s="21">
        <v>0</v>
      </c>
      <c r="D383" s="1">
        <f t="shared" si="138"/>
        <v>0</v>
      </c>
      <c r="E383" s="2">
        <v>73</v>
      </c>
      <c r="F383" s="47">
        <f t="shared" si="139"/>
        <v>0</v>
      </c>
      <c r="G383" s="47"/>
      <c r="H383" s="48"/>
    </row>
    <row r="384" spans="1:8" ht="15.75" thickBot="1" x14ac:dyDescent="0.3">
      <c r="A384" s="35">
        <v>7</v>
      </c>
      <c r="B384" s="36"/>
      <c r="C384" s="22">
        <v>0</v>
      </c>
      <c r="D384" s="3">
        <f t="shared" si="138"/>
        <v>0</v>
      </c>
      <c r="E384" s="4">
        <v>63</v>
      </c>
      <c r="F384" s="49">
        <f t="shared" si="139"/>
        <v>0</v>
      </c>
      <c r="G384" s="49"/>
      <c r="H384" s="50"/>
    </row>
    <row r="385" spans="1:8" ht="24.6" customHeight="1" thickBot="1" x14ac:dyDescent="0.35">
      <c r="A385" s="5"/>
      <c r="B385" s="5"/>
    </row>
    <row r="386" spans="1:8" s="11" customFormat="1" ht="20.45" customHeight="1" x14ac:dyDescent="0.25">
      <c r="A386" s="24">
        <v>4211</v>
      </c>
      <c r="B386" s="25"/>
      <c r="C386" s="25" t="s">
        <v>81</v>
      </c>
      <c r="D386" s="25"/>
      <c r="E386" s="25"/>
      <c r="F386" s="25"/>
      <c r="G386" s="25"/>
      <c r="H386" s="26"/>
    </row>
    <row r="387" spans="1:8" ht="54" customHeight="1" x14ac:dyDescent="0.25">
      <c r="A387" s="30" t="s">
        <v>82</v>
      </c>
      <c r="B387" s="31"/>
      <c r="C387" s="31"/>
      <c r="D387" s="31"/>
      <c r="E387" s="31"/>
      <c r="F387" s="31"/>
      <c r="G387" s="31"/>
      <c r="H387" s="32"/>
    </row>
    <row r="388" spans="1:8" ht="15" customHeight="1" x14ac:dyDescent="0.25">
      <c r="A388" s="37" t="s">
        <v>2</v>
      </c>
      <c r="B388" s="38"/>
      <c r="C388" s="23" t="s">
        <v>22</v>
      </c>
      <c r="D388" s="16" t="s">
        <v>4</v>
      </c>
      <c r="E388" s="16" t="s">
        <v>5</v>
      </c>
      <c r="F388" s="38" t="s">
        <v>6</v>
      </c>
      <c r="G388" s="38"/>
      <c r="H388" s="51"/>
    </row>
    <row r="389" spans="1:8" ht="15" customHeight="1" x14ac:dyDescent="0.25">
      <c r="A389" s="33">
        <v>1</v>
      </c>
      <c r="B389" s="34"/>
      <c r="C389" s="17">
        <v>0</v>
      </c>
      <c r="D389" s="1">
        <f>SUM(B389:C389)</f>
        <v>0</v>
      </c>
      <c r="E389" s="2">
        <v>100</v>
      </c>
      <c r="F389" s="47">
        <f>D389*E389</f>
        <v>0</v>
      </c>
      <c r="G389" s="47"/>
      <c r="H389" s="48"/>
    </row>
    <row r="390" spans="1:8" ht="15" customHeight="1" x14ac:dyDescent="0.25">
      <c r="A390" s="33">
        <v>2</v>
      </c>
      <c r="B390" s="34"/>
      <c r="C390" s="17">
        <v>0</v>
      </c>
      <c r="D390" s="1">
        <f t="shared" ref="D390" si="140">SUM(B390:C390)</f>
        <v>0</v>
      </c>
      <c r="E390" s="2">
        <v>100</v>
      </c>
      <c r="F390" s="47">
        <f t="shared" ref="F390" si="141">D390*E390</f>
        <v>0</v>
      </c>
      <c r="G390" s="47"/>
      <c r="H390" s="48"/>
    </row>
    <row r="391" spans="1:8" ht="15" customHeight="1" x14ac:dyDescent="0.25">
      <c r="A391" s="33">
        <v>3</v>
      </c>
      <c r="B391" s="34"/>
      <c r="C391" s="17">
        <v>0</v>
      </c>
      <c r="D391" s="1">
        <f>SUM(B391:C391)</f>
        <v>0</v>
      </c>
      <c r="E391" s="2">
        <v>3371</v>
      </c>
      <c r="F391" s="47">
        <f>D391*E391</f>
        <v>0</v>
      </c>
      <c r="G391" s="47"/>
      <c r="H391" s="48"/>
    </row>
    <row r="392" spans="1:8" ht="15" customHeight="1" x14ac:dyDescent="0.25">
      <c r="A392" s="33">
        <v>4</v>
      </c>
      <c r="B392" s="34"/>
      <c r="C392" s="17">
        <v>0</v>
      </c>
      <c r="D392" s="1">
        <f t="shared" ref="D392:D395" si="142">SUM(B392:C392)</f>
        <v>0</v>
      </c>
      <c r="E392" s="2">
        <v>3267</v>
      </c>
      <c r="F392" s="47">
        <f t="shared" ref="F392:F395" si="143">D392*E392</f>
        <v>0</v>
      </c>
      <c r="G392" s="47"/>
      <c r="H392" s="48"/>
    </row>
    <row r="393" spans="1:8" ht="15" customHeight="1" x14ac:dyDescent="0.25">
      <c r="A393" s="33">
        <v>5</v>
      </c>
      <c r="B393" s="34"/>
      <c r="C393" s="17">
        <v>0</v>
      </c>
      <c r="D393" s="1">
        <f t="shared" si="142"/>
        <v>0</v>
      </c>
      <c r="E393" s="2">
        <v>2788</v>
      </c>
      <c r="F393" s="47">
        <f t="shared" si="143"/>
        <v>0</v>
      </c>
      <c r="G393" s="47"/>
      <c r="H393" s="48"/>
    </row>
    <row r="394" spans="1:8" ht="15" customHeight="1" x14ac:dyDescent="0.25">
      <c r="A394" s="33">
        <v>6</v>
      </c>
      <c r="B394" s="34"/>
      <c r="C394" s="17">
        <v>0</v>
      </c>
      <c r="D394" s="1">
        <f t="shared" si="142"/>
        <v>0</v>
      </c>
      <c r="E394" s="2">
        <v>3032</v>
      </c>
      <c r="F394" s="47">
        <f t="shared" si="143"/>
        <v>0</v>
      </c>
      <c r="G394" s="47"/>
      <c r="H394" s="48"/>
    </row>
    <row r="395" spans="1:8" ht="15" customHeight="1" thickBot="1" x14ac:dyDescent="0.3">
      <c r="A395" s="35">
        <v>7</v>
      </c>
      <c r="B395" s="36"/>
      <c r="C395" s="18">
        <v>0</v>
      </c>
      <c r="D395" s="3">
        <f t="shared" si="142"/>
        <v>0</v>
      </c>
      <c r="E395" s="4">
        <v>5614</v>
      </c>
      <c r="F395" s="49">
        <f t="shared" si="143"/>
        <v>0</v>
      </c>
      <c r="G395" s="49"/>
      <c r="H395" s="50"/>
    </row>
    <row r="396" spans="1:8" s="11" customFormat="1" ht="10.15" customHeight="1" thickBot="1" x14ac:dyDescent="0.35">
      <c r="A396" s="5"/>
      <c r="B396" s="5"/>
      <c r="C396"/>
      <c r="D396"/>
      <c r="E396"/>
      <c r="F396"/>
      <c r="G396"/>
      <c r="H396"/>
    </row>
    <row r="397" spans="1:8" ht="19.899999999999999" customHeight="1" x14ac:dyDescent="0.25">
      <c r="A397" s="24">
        <v>4212</v>
      </c>
      <c r="B397" s="25"/>
      <c r="C397" s="25" t="s">
        <v>83</v>
      </c>
      <c r="D397" s="25"/>
      <c r="E397" s="25"/>
      <c r="F397" s="25"/>
      <c r="G397" s="25"/>
      <c r="H397" s="26"/>
    </row>
    <row r="398" spans="1:8" ht="57.6" customHeight="1" x14ac:dyDescent="0.25">
      <c r="A398" s="27" t="s">
        <v>84</v>
      </c>
      <c r="B398" s="28"/>
      <c r="C398" s="28"/>
      <c r="D398" s="28"/>
      <c r="E398" s="28"/>
      <c r="F398" s="28"/>
      <c r="G398" s="28"/>
      <c r="H398" s="29"/>
    </row>
    <row r="399" spans="1:8" ht="15" customHeight="1" x14ac:dyDescent="0.25">
      <c r="A399" s="37" t="s">
        <v>2</v>
      </c>
      <c r="B399" s="38"/>
      <c r="C399" s="23" t="s">
        <v>22</v>
      </c>
      <c r="D399" s="16" t="s">
        <v>4</v>
      </c>
      <c r="E399" s="16" t="s">
        <v>5</v>
      </c>
      <c r="F399" s="38" t="s">
        <v>6</v>
      </c>
      <c r="G399" s="38"/>
      <c r="H399" s="51"/>
    </row>
    <row r="400" spans="1:8" ht="15" customHeight="1" x14ac:dyDescent="0.25">
      <c r="A400" s="33">
        <v>1</v>
      </c>
      <c r="B400" s="34"/>
      <c r="C400" s="17">
        <v>0</v>
      </c>
      <c r="D400" s="1">
        <f>SUM(B400:C400)</f>
        <v>0</v>
      </c>
      <c r="E400" s="2">
        <v>100</v>
      </c>
      <c r="F400" s="47">
        <f>D400*E400</f>
        <v>0</v>
      </c>
      <c r="G400" s="47"/>
      <c r="H400" s="48"/>
    </row>
    <row r="401" spans="1:8" ht="15" customHeight="1" x14ac:dyDescent="0.25">
      <c r="A401" s="33">
        <v>2</v>
      </c>
      <c r="B401" s="34"/>
      <c r="C401" s="17">
        <v>0</v>
      </c>
      <c r="D401" s="1">
        <f t="shared" ref="D401" si="144">SUM(B401:C401)</f>
        <v>0</v>
      </c>
      <c r="E401" s="2">
        <v>100</v>
      </c>
      <c r="F401" s="47">
        <f t="shared" ref="F401" si="145">D401*E401</f>
        <v>0</v>
      </c>
      <c r="G401" s="47"/>
      <c r="H401" s="48"/>
    </row>
    <row r="402" spans="1:8" ht="15" customHeight="1" x14ac:dyDescent="0.25">
      <c r="A402" s="33">
        <v>3</v>
      </c>
      <c r="B402" s="34"/>
      <c r="C402" s="17">
        <v>0</v>
      </c>
      <c r="D402" s="1">
        <f>SUM(B402:C402)</f>
        <v>0</v>
      </c>
      <c r="E402" s="2">
        <v>839</v>
      </c>
      <c r="F402" s="47">
        <f>D402*E402</f>
        <v>0</v>
      </c>
      <c r="G402" s="47"/>
      <c r="H402" s="48"/>
    </row>
    <row r="403" spans="1:8" ht="15" customHeight="1" x14ac:dyDescent="0.25">
      <c r="A403" s="33">
        <v>4</v>
      </c>
      <c r="B403" s="34"/>
      <c r="C403" s="17">
        <v>0</v>
      </c>
      <c r="D403" s="1">
        <f t="shared" ref="D403:D406" si="146">SUM(B403:C403)</f>
        <v>0</v>
      </c>
      <c r="E403" s="2">
        <v>418</v>
      </c>
      <c r="F403" s="47">
        <f t="shared" ref="F403:F406" si="147">D403*E403</f>
        <v>0</v>
      </c>
      <c r="G403" s="47"/>
      <c r="H403" s="48"/>
    </row>
    <row r="404" spans="1:8" ht="15" customHeight="1" x14ac:dyDescent="0.25">
      <c r="A404" s="33">
        <v>5</v>
      </c>
      <c r="B404" s="34"/>
      <c r="C404" s="17">
        <v>0</v>
      </c>
      <c r="D404" s="1">
        <f t="shared" si="146"/>
        <v>0</v>
      </c>
      <c r="E404" s="2">
        <v>465</v>
      </c>
      <c r="F404" s="47">
        <f t="shared" si="147"/>
        <v>0</v>
      </c>
      <c r="G404" s="47"/>
      <c r="H404" s="48"/>
    </row>
    <row r="405" spans="1:8" ht="15" customHeight="1" x14ac:dyDescent="0.25">
      <c r="A405" s="33">
        <v>6</v>
      </c>
      <c r="B405" s="34"/>
      <c r="C405" s="17">
        <v>0</v>
      </c>
      <c r="D405" s="1">
        <f t="shared" si="146"/>
        <v>0</v>
      </c>
      <c r="E405" s="2">
        <v>609</v>
      </c>
      <c r="F405" s="47">
        <f t="shared" si="147"/>
        <v>0</v>
      </c>
      <c r="G405" s="47"/>
      <c r="H405" s="48"/>
    </row>
    <row r="406" spans="1:8" s="11" customFormat="1" ht="15" customHeight="1" thickBot="1" x14ac:dyDescent="0.3">
      <c r="A406" s="35">
        <v>7</v>
      </c>
      <c r="B406" s="36"/>
      <c r="C406" s="18">
        <v>0</v>
      </c>
      <c r="D406" s="3">
        <f t="shared" si="146"/>
        <v>0</v>
      </c>
      <c r="E406" s="4">
        <v>466</v>
      </c>
      <c r="F406" s="49">
        <f t="shared" si="147"/>
        <v>0</v>
      </c>
      <c r="G406" s="49"/>
      <c r="H406" s="50"/>
    </row>
    <row r="407" spans="1:8" ht="25.15" customHeight="1" thickBot="1" x14ac:dyDescent="0.35">
      <c r="A407" s="5"/>
      <c r="B407" s="5"/>
    </row>
    <row r="408" spans="1:8" ht="21.6" customHeight="1" x14ac:dyDescent="0.25">
      <c r="A408" s="24">
        <v>4214</v>
      </c>
      <c r="B408" s="25"/>
      <c r="C408" s="25" t="s">
        <v>85</v>
      </c>
      <c r="D408" s="25"/>
      <c r="E408" s="25"/>
      <c r="F408" s="25"/>
      <c r="G408" s="25"/>
      <c r="H408" s="26"/>
    </row>
    <row r="409" spans="1:8" ht="35.450000000000003" customHeight="1" x14ac:dyDescent="0.25">
      <c r="A409" s="30" t="s">
        <v>86</v>
      </c>
      <c r="B409" s="31"/>
      <c r="C409" s="31"/>
      <c r="D409" s="31"/>
      <c r="E409" s="31"/>
      <c r="F409" s="31"/>
      <c r="G409" s="31"/>
      <c r="H409" s="32"/>
    </row>
    <row r="410" spans="1:8" ht="15" customHeight="1" x14ac:dyDescent="0.25">
      <c r="A410" s="37" t="s">
        <v>2</v>
      </c>
      <c r="B410" s="38"/>
      <c r="C410" s="23" t="s">
        <v>22</v>
      </c>
      <c r="D410" s="16" t="s">
        <v>4</v>
      </c>
      <c r="E410" s="16" t="s">
        <v>5</v>
      </c>
      <c r="F410" s="38" t="s">
        <v>6</v>
      </c>
      <c r="G410" s="38"/>
      <c r="H410" s="51"/>
    </row>
    <row r="411" spans="1:8" ht="15" customHeight="1" x14ac:dyDescent="0.25">
      <c r="A411" s="33">
        <v>1</v>
      </c>
      <c r="B411" s="34"/>
      <c r="C411" s="17">
        <v>0</v>
      </c>
      <c r="D411" s="1">
        <f>SUM(B411:C411)</f>
        <v>0</v>
      </c>
      <c r="E411" s="2">
        <v>100</v>
      </c>
      <c r="F411" s="47">
        <f>D411*E411</f>
        <v>0</v>
      </c>
      <c r="G411" s="47"/>
      <c r="H411" s="48"/>
    </row>
    <row r="412" spans="1:8" ht="15" customHeight="1" x14ac:dyDescent="0.25">
      <c r="A412" s="33">
        <v>2</v>
      </c>
      <c r="B412" s="34"/>
      <c r="C412" s="17">
        <v>0</v>
      </c>
      <c r="D412" s="1">
        <f t="shared" ref="D412" si="148">SUM(B412:C412)</f>
        <v>0</v>
      </c>
      <c r="E412" s="2">
        <v>100</v>
      </c>
      <c r="F412" s="47">
        <f t="shared" ref="F412" si="149">D412*E412</f>
        <v>0</v>
      </c>
      <c r="G412" s="47"/>
      <c r="H412" s="48"/>
    </row>
    <row r="413" spans="1:8" ht="15" customHeight="1" x14ac:dyDescent="0.25">
      <c r="A413" s="33">
        <v>3</v>
      </c>
      <c r="B413" s="34"/>
      <c r="C413" s="17">
        <v>0</v>
      </c>
      <c r="D413" s="1">
        <f>SUM(B413:C413)</f>
        <v>0</v>
      </c>
      <c r="E413" s="2">
        <v>642</v>
      </c>
      <c r="F413" s="47">
        <f>D413*E413</f>
        <v>0</v>
      </c>
      <c r="G413" s="47"/>
      <c r="H413" s="48"/>
    </row>
    <row r="414" spans="1:8" ht="15" customHeight="1" x14ac:dyDescent="0.25">
      <c r="A414" s="33">
        <v>4</v>
      </c>
      <c r="B414" s="34"/>
      <c r="C414" s="17">
        <v>0</v>
      </c>
      <c r="D414" s="1">
        <f t="shared" ref="D414:D417" si="150">SUM(B414:C414)</f>
        <v>0</v>
      </c>
      <c r="E414" s="2">
        <v>863</v>
      </c>
      <c r="F414" s="47">
        <f t="shared" ref="F414:F417" si="151">D414*E414</f>
        <v>0</v>
      </c>
      <c r="G414" s="47"/>
      <c r="H414" s="48"/>
    </row>
    <row r="415" spans="1:8" ht="15" customHeight="1" x14ac:dyDescent="0.25">
      <c r="A415" s="33">
        <v>5</v>
      </c>
      <c r="B415" s="34"/>
      <c r="C415" s="17">
        <v>0</v>
      </c>
      <c r="D415" s="1">
        <f t="shared" si="150"/>
        <v>0</v>
      </c>
      <c r="E415" s="2">
        <v>834</v>
      </c>
      <c r="F415" s="47">
        <f t="shared" si="151"/>
        <v>0</v>
      </c>
      <c r="G415" s="47"/>
      <c r="H415" s="48"/>
    </row>
    <row r="416" spans="1:8" ht="15" customHeight="1" x14ac:dyDescent="0.25">
      <c r="A416" s="33">
        <v>6</v>
      </c>
      <c r="B416" s="34"/>
      <c r="C416" s="17">
        <v>0</v>
      </c>
      <c r="D416" s="1">
        <f t="shared" si="150"/>
        <v>0</v>
      </c>
      <c r="E416" s="2">
        <v>2109</v>
      </c>
      <c r="F416" s="47">
        <f t="shared" si="151"/>
        <v>0</v>
      </c>
      <c r="G416" s="47"/>
      <c r="H416" s="48"/>
    </row>
    <row r="417" spans="1:8" ht="15" customHeight="1" thickBot="1" x14ac:dyDescent="0.3">
      <c r="A417" s="35">
        <v>7</v>
      </c>
      <c r="B417" s="36"/>
      <c r="C417" s="18">
        <v>0</v>
      </c>
      <c r="D417" s="3">
        <f t="shared" si="150"/>
        <v>0</v>
      </c>
      <c r="E417" s="4">
        <v>4139</v>
      </c>
      <c r="F417" s="49">
        <f t="shared" si="151"/>
        <v>0</v>
      </c>
      <c r="G417" s="49"/>
      <c r="H417" s="50"/>
    </row>
    <row r="418" spans="1:8" ht="25.15" customHeight="1" thickBot="1" x14ac:dyDescent="0.35">
      <c r="A418" s="5"/>
      <c r="B418" s="5"/>
    </row>
    <row r="419" spans="1:8" ht="19.899999999999999" customHeight="1" x14ac:dyDescent="0.25">
      <c r="A419" s="24">
        <v>4215</v>
      </c>
      <c r="B419" s="25"/>
      <c r="C419" s="25" t="s">
        <v>87</v>
      </c>
      <c r="D419" s="25"/>
      <c r="E419" s="25"/>
      <c r="F419" s="25"/>
      <c r="G419" s="25"/>
      <c r="H419" s="26"/>
    </row>
    <row r="420" spans="1:8" ht="32.450000000000003" customHeight="1" x14ac:dyDescent="0.25">
      <c r="A420" s="30" t="s">
        <v>88</v>
      </c>
      <c r="B420" s="31"/>
      <c r="C420" s="31"/>
      <c r="D420" s="31"/>
      <c r="E420" s="31"/>
      <c r="F420" s="31"/>
      <c r="G420" s="31"/>
      <c r="H420" s="32"/>
    </row>
    <row r="421" spans="1:8" ht="15" customHeight="1" x14ac:dyDescent="0.25">
      <c r="A421" s="37" t="s">
        <v>2</v>
      </c>
      <c r="B421" s="38"/>
      <c r="C421" s="23" t="s">
        <v>89</v>
      </c>
      <c r="D421" s="16" t="s">
        <v>4</v>
      </c>
      <c r="E421" s="16" t="s">
        <v>5</v>
      </c>
      <c r="F421" s="38" t="s">
        <v>6</v>
      </c>
      <c r="G421" s="38"/>
      <c r="H421" s="51"/>
    </row>
    <row r="422" spans="1:8" ht="15" customHeight="1" x14ac:dyDescent="0.25">
      <c r="A422" s="33">
        <v>1</v>
      </c>
      <c r="B422" s="34"/>
      <c r="C422" s="17">
        <v>0</v>
      </c>
      <c r="D422" s="1">
        <f>SUM(B422:C422)</f>
        <v>0</v>
      </c>
      <c r="E422" s="2">
        <v>100</v>
      </c>
      <c r="F422" s="47">
        <f>D422*E422</f>
        <v>0</v>
      </c>
      <c r="G422" s="47"/>
      <c r="H422" s="48"/>
    </row>
    <row r="423" spans="1:8" ht="15" customHeight="1" x14ac:dyDescent="0.25">
      <c r="A423" s="33">
        <v>2</v>
      </c>
      <c r="B423" s="34"/>
      <c r="C423" s="17">
        <v>0</v>
      </c>
      <c r="D423" s="1">
        <f t="shared" ref="D423" si="152">SUM(B423:C423)</f>
        <v>0</v>
      </c>
      <c r="E423" s="2">
        <v>100</v>
      </c>
      <c r="F423" s="47">
        <f t="shared" ref="F423" si="153">D423*E423</f>
        <v>0</v>
      </c>
      <c r="G423" s="47"/>
      <c r="H423" s="48"/>
    </row>
    <row r="424" spans="1:8" ht="15" customHeight="1" x14ac:dyDescent="0.25">
      <c r="A424" s="33">
        <v>3</v>
      </c>
      <c r="B424" s="34"/>
      <c r="C424" s="17">
        <v>0</v>
      </c>
      <c r="D424" s="1">
        <f>SUM(B424:C424)</f>
        <v>0</v>
      </c>
      <c r="E424" s="2">
        <v>199</v>
      </c>
      <c r="F424" s="47">
        <f>D424*E424</f>
        <v>0</v>
      </c>
      <c r="G424" s="47"/>
      <c r="H424" s="48"/>
    </row>
    <row r="425" spans="1:8" ht="15" customHeight="1" x14ac:dyDescent="0.25">
      <c r="A425" s="33">
        <v>4</v>
      </c>
      <c r="B425" s="34"/>
      <c r="C425" s="17">
        <v>0</v>
      </c>
      <c r="D425" s="1">
        <f t="shared" ref="D425:D428" si="154">SUM(B425:C425)</f>
        <v>0</v>
      </c>
      <c r="E425" s="2">
        <v>750</v>
      </c>
      <c r="F425" s="47">
        <f t="shared" ref="F425:F428" si="155">D425*E425</f>
        <v>0</v>
      </c>
      <c r="G425" s="47"/>
      <c r="H425" s="48"/>
    </row>
    <row r="426" spans="1:8" ht="15" customHeight="1" x14ac:dyDescent="0.25">
      <c r="A426" s="33">
        <v>5</v>
      </c>
      <c r="B426" s="34"/>
      <c r="C426" s="17">
        <v>0</v>
      </c>
      <c r="D426" s="1">
        <f t="shared" si="154"/>
        <v>0</v>
      </c>
      <c r="E426" s="2">
        <v>555</v>
      </c>
      <c r="F426" s="47">
        <f t="shared" si="155"/>
        <v>0</v>
      </c>
      <c r="G426" s="47"/>
      <c r="H426" s="48"/>
    </row>
    <row r="427" spans="1:8" ht="15" customHeight="1" x14ac:dyDescent="0.25">
      <c r="A427" s="33">
        <v>6</v>
      </c>
      <c r="B427" s="34"/>
      <c r="C427" s="17">
        <v>0</v>
      </c>
      <c r="D427" s="1">
        <f t="shared" si="154"/>
        <v>0</v>
      </c>
      <c r="E427" s="2">
        <v>578</v>
      </c>
      <c r="F427" s="47">
        <f t="shared" si="155"/>
        <v>0</v>
      </c>
      <c r="G427" s="47"/>
      <c r="H427" s="48"/>
    </row>
    <row r="428" spans="1:8" ht="15" customHeight="1" thickBot="1" x14ac:dyDescent="0.3">
      <c r="A428" s="35">
        <v>7</v>
      </c>
      <c r="B428" s="36"/>
      <c r="C428" s="18">
        <v>0</v>
      </c>
      <c r="D428" s="3">
        <f t="shared" si="154"/>
        <v>0</v>
      </c>
      <c r="E428" s="4">
        <v>719</v>
      </c>
      <c r="F428" s="49">
        <f t="shared" si="155"/>
        <v>0</v>
      </c>
      <c r="G428" s="49"/>
      <c r="H428" s="50"/>
    </row>
    <row r="429" spans="1:8" ht="10.9" customHeight="1" thickBot="1" x14ac:dyDescent="0.35">
      <c r="A429" s="5"/>
      <c r="B429" s="5"/>
    </row>
    <row r="430" spans="1:8" ht="19.899999999999999" customHeight="1" x14ac:dyDescent="0.25">
      <c r="A430" s="24">
        <v>4217</v>
      </c>
      <c r="B430" s="25"/>
      <c r="C430" s="25" t="s">
        <v>90</v>
      </c>
      <c r="D430" s="25"/>
      <c r="E430" s="25"/>
      <c r="F430" s="25"/>
      <c r="G430" s="25"/>
      <c r="H430" s="26"/>
    </row>
    <row r="431" spans="1:8" ht="66.599999999999994" customHeight="1" x14ac:dyDescent="0.25">
      <c r="A431" s="30" t="s">
        <v>91</v>
      </c>
      <c r="B431" s="31"/>
      <c r="C431" s="31"/>
      <c r="D431" s="31"/>
      <c r="E431" s="31"/>
      <c r="F431" s="31"/>
      <c r="G431" s="31"/>
      <c r="H431" s="32"/>
    </row>
    <row r="432" spans="1:8" ht="15.75" x14ac:dyDescent="0.25">
      <c r="A432" s="37" t="s">
        <v>2</v>
      </c>
      <c r="B432" s="38"/>
      <c r="C432" s="23" t="s">
        <v>22</v>
      </c>
      <c r="D432" s="16" t="s">
        <v>4</v>
      </c>
      <c r="E432" s="16" t="s">
        <v>5</v>
      </c>
      <c r="F432" s="38" t="s">
        <v>6</v>
      </c>
      <c r="G432" s="38"/>
      <c r="H432" s="51"/>
    </row>
    <row r="433" spans="1:8" x14ac:dyDescent="0.25">
      <c r="A433" s="33">
        <v>1</v>
      </c>
      <c r="B433" s="34"/>
      <c r="C433" s="17">
        <v>0</v>
      </c>
      <c r="D433" s="1">
        <f>SUM(B433:C433)</f>
        <v>0</v>
      </c>
      <c r="E433" s="2">
        <v>100</v>
      </c>
      <c r="F433" s="47">
        <f>D433*E433</f>
        <v>0</v>
      </c>
      <c r="G433" s="47"/>
      <c r="H433" s="48"/>
    </row>
    <row r="434" spans="1:8" x14ac:dyDescent="0.25">
      <c r="A434" s="33">
        <v>2</v>
      </c>
      <c r="B434" s="34"/>
      <c r="C434" s="17">
        <v>0</v>
      </c>
      <c r="D434" s="1">
        <f t="shared" ref="D434" si="156">SUM(B434:C434)</f>
        <v>0</v>
      </c>
      <c r="E434" s="2">
        <v>100</v>
      </c>
      <c r="F434" s="47">
        <f t="shared" ref="F434" si="157">D434*E434</f>
        <v>0</v>
      </c>
      <c r="G434" s="47"/>
      <c r="H434" s="48"/>
    </row>
    <row r="435" spans="1:8" x14ac:dyDescent="0.25">
      <c r="A435" s="33">
        <v>3</v>
      </c>
      <c r="B435" s="34"/>
      <c r="C435" s="17">
        <v>0</v>
      </c>
      <c r="D435" s="1">
        <f>SUM(B435:C435)</f>
        <v>0</v>
      </c>
      <c r="E435" s="2">
        <v>1333</v>
      </c>
      <c r="F435" s="47">
        <f>D435*E435</f>
        <v>0</v>
      </c>
      <c r="G435" s="47"/>
      <c r="H435" s="48"/>
    </row>
    <row r="436" spans="1:8" x14ac:dyDescent="0.25">
      <c r="A436" s="33">
        <v>4</v>
      </c>
      <c r="B436" s="34"/>
      <c r="C436" s="17">
        <v>0</v>
      </c>
      <c r="D436" s="1">
        <f t="shared" ref="D436:D439" si="158">SUM(B436:C436)</f>
        <v>0</v>
      </c>
      <c r="E436" s="2">
        <v>4420</v>
      </c>
      <c r="F436" s="47">
        <f t="shared" ref="F436:F439" si="159">D436*E436</f>
        <v>0</v>
      </c>
      <c r="G436" s="47"/>
      <c r="H436" s="48"/>
    </row>
    <row r="437" spans="1:8" x14ac:dyDescent="0.25">
      <c r="A437" s="33">
        <v>5</v>
      </c>
      <c r="B437" s="34"/>
      <c r="C437" s="17">
        <v>0</v>
      </c>
      <c r="D437" s="1">
        <f t="shared" si="158"/>
        <v>0</v>
      </c>
      <c r="E437" s="2">
        <v>2407</v>
      </c>
      <c r="F437" s="47">
        <f t="shared" si="159"/>
        <v>0</v>
      </c>
      <c r="G437" s="47"/>
      <c r="H437" s="48"/>
    </row>
    <row r="438" spans="1:8" x14ac:dyDescent="0.25">
      <c r="A438" s="33">
        <v>6</v>
      </c>
      <c r="B438" s="34"/>
      <c r="C438" s="17">
        <v>0</v>
      </c>
      <c r="D438" s="1">
        <f t="shared" si="158"/>
        <v>0</v>
      </c>
      <c r="E438" s="2">
        <v>3687</v>
      </c>
      <c r="F438" s="47">
        <f t="shared" si="159"/>
        <v>0</v>
      </c>
      <c r="G438" s="47"/>
      <c r="H438" s="48"/>
    </row>
    <row r="439" spans="1:8" ht="15.75" thickBot="1" x14ac:dyDescent="0.3">
      <c r="A439" s="35">
        <v>7</v>
      </c>
      <c r="B439" s="36"/>
      <c r="C439" s="18">
        <v>0</v>
      </c>
      <c r="D439" s="3">
        <f t="shared" si="158"/>
        <v>0</v>
      </c>
      <c r="E439" s="4">
        <v>7630</v>
      </c>
      <c r="F439" s="49">
        <f t="shared" si="159"/>
        <v>0</v>
      </c>
      <c r="G439" s="49"/>
      <c r="H439" s="50"/>
    </row>
    <row r="440" spans="1:8" ht="25.15" customHeight="1" thickBot="1" x14ac:dyDescent="0.35">
      <c r="A440" s="5"/>
      <c r="B440" s="5"/>
    </row>
    <row r="441" spans="1:8" ht="19.899999999999999" customHeight="1" x14ac:dyDescent="0.25">
      <c r="A441" s="24">
        <v>4218</v>
      </c>
      <c r="B441" s="25"/>
      <c r="C441" s="25" t="s">
        <v>92</v>
      </c>
      <c r="D441" s="25"/>
      <c r="E441" s="25"/>
      <c r="F441" s="25"/>
      <c r="G441" s="25"/>
      <c r="H441" s="26"/>
    </row>
    <row r="442" spans="1:8" ht="69.599999999999994" customHeight="1" x14ac:dyDescent="0.25">
      <c r="A442" s="27" t="s">
        <v>93</v>
      </c>
      <c r="B442" s="28"/>
      <c r="C442" s="28"/>
      <c r="D442" s="28"/>
      <c r="E442" s="28"/>
      <c r="F442" s="28"/>
      <c r="G442" s="28"/>
      <c r="H442" s="29"/>
    </row>
    <row r="443" spans="1:8" ht="15.75" x14ac:dyDescent="0.25">
      <c r="A443" s="37" t="s">
        <v>2</v>
      </c>
      <c r="B443" s="38"/>
      <c r="C443" s="23" t="s">
        <v>22</v>
      </c>
      <c r="D443" s="16" t="s">
        <v>4</v>
      </c>
      <c r="E443" s="16" t="s">
        <v>5</v>
      </c>
      <c r="F443" s="38" t="s">
        <v>6</v>
      </c>
      <c r="G443" s="38"/>
      <c r="H443" s="51"/>
    </row>
    <row r="444" spans="1:8" x14ac:dyDescent="0.25">
      <c r="A444" s="33">
        <v>1</v>
      </c>
      <c r="B444" s="34"/>
      <c r="C444" s="19">
        <v>0</v>
      </c>
      <c r="D444" s="1">
        <f>SUM(B444:C444)</f>
        <v>0</v>
      </c>
      <c r="E444" s="2">
        <v>100</v>
      </c>
      <c r="F444" s="47">
        <f>D444*E444</f>
        <v>0</v>
      </c>
      <c r="G444" s="47"/>
      <c r="H444" s="48"/>
    </row>
    <row r="445" spans="1:8" x14ac:dyDescent="0.25">
      <c r="A445" s="33">
        <v>2</v>
      </c>
      <c r="B445" s="34"/>
      <c r="C445" s="19">
        <v>0</v>
      </c>
      <c r="D445" s="1">
        <f t="shared" ref="D445" si="160">SUM(B445:C445)</f>
        <v>0</v>
      </c>
      <c r="E445" s="2">
        <v>100</v>
      </c>
      <c r="F445" s="47">
        <f t="shared" ref="F445" si="161">D445*E445</f>
        <v>0</v>
      </c>
      <c r="G445" s="47"/>
      <c r="H445" s="48"/>
    </row>
    <row r="446" spans="1:8" x14ac:dyDescent="0.25">
      <c r="A446" s="33">
        <v>3</v>
      </c>
      <c r="B446" s="34"/>
      <c r="C446" s="19">
        <v>0</v>
      </c>
      <c r="D446" s="1">
        <f t="shared" ref="D446:D450" si="162">SUM(B446:C446)</f>
        <v>0</v>
      </c>
      <c r="E446" s="2">
        <v>596</v>
      </c>
      <c r="F446" s="47">
        <f>D446*E446</f>
        <v>0</v>
      </c>
      <c r="G446" s="47"/>
      <c r="H446" s="48"/>
    </row>
    <row r="447" spans="1:8" x14ac:dyDescent="0.25">
      <c r="A447" s="33">
        <v>4</v>
      </c>
      <c r="B447" s="34"/>
      <c r="C447" s="19">
        <v>0</v>
      </c>
      <c r="D447" s="1">
        <f t="shared" si="162"/>
        <v>0</v>
      </c>
      <c r="E447" s="2">
        <v>1445</v>
      </c>
      <c r="F447" s="47">
        <f t="shared" ref="F447:F450" si="163">D447*E447</f>
        <v>0</v>
      </c>
      <c r="G447" s="47"/>
      <c r="H447" s="48"/>
    </row>
    <row r="448" spans="1:8" x14ac:dyDescent="0.25">
      <c r="A448" s="33">
        <v>5</v>
      </c>
      <c r="B448" s="34"/>
      <c r="C448" s="19">
        <v>0</v>
      </c>
      <c r="D448" s="1">
        <f t="shared" si="162"/>
        <v>0</v>
      </c>
      <c r="E448" s="2">
        <v>931</v>
      </c>
      <c r="F448" s="47">
        <f t="shared" si="163"/>
        <v>0</v>
      </c>
      <c r="G448" s="47"/>
      <c r="H448" s="48"/>
    </row>
    <row r="449" spans="1:13" x14ac:dyDescent="0.25">
      <c r="A449" s="33">
        <v>6</v>
      </c>
      <c r="B449" s="34"/>
      <c r="C449" s="19">
        <v>0</v>
      </c>
      <c r="D449" s="1">
        <f t="shared" si="162"/>
        <v>0</v>
      </c>
      <c r="E449" s="2">
        <v>264</v>
      </c>
      <c r="F449" s="47">
        <f t="shared" si="163"/>
        <v>0</v>
      </c>
      <c r="G449" s="47"/>
      <c r="H449" s="48"/>
    </row>
    <row r="450" spans="1:13" ht="15.75" thickBot="1" x14ac:dyDescent="0.3">
      <c r="A450" s="35">
        <v>7</v>
      </c>
      <c r="B450" s="36"/>
      <c r="C450" s="20">
        <v>0</v>
      </c>
      <c r="D450" s="3">
        <f t="shared" si="162"/>
        <v>0</v>
      </c>
      <c r="E450" s="4">
        <v>1017</v>
      </c>
      <c r="F450" s="49">
        <f t="shared" si="163"/>
        <v>0</v>
      </c>
      <c r="G450" s="49"/>
      <c r="H450" s="50"/>
    </row>
    <row r="451" spans="1:13" ht="54" customHeight="1" x14ac:dyDescent="0.3">
      <c r="A451" s="5"/>
      <c r="B451" s="5"/>
    </row>
    <row r="452" spans="1:13" ht="66" customHeight="1" thickBot="1" x14ac:dyDescent="0.3">
      <c r="A452" s="46" t="s">
        <v>94</v>
      </c>
      <c r="B452" s="46"/>
      <c r="C452" s="46"/>
      <c r="D452" s="46"/>
      <c r="E452" s="46"/>
      <c r="F452" s="46"/>
      <c r="G452" s="45" t="s">
        <v>95</v>
      </c>
      <c r="H452" s="45"/>
      <c r="M452" s="10"/>
    </row>
    <row r="453" spans="1:13" ht="15.75" thickBot="1" x14ac:dyDescent="0.3">
      <c r="A453" s="68"/>
      <c r="B453" s="69"/>
      <c r="C453" s="69"/>
      <c r="D453" s="69"/>
      <c r="E453" s="69"/>
      <c r="F453" s="69"/>
      <c r="G453" s="69"/>
      <c r="H453" s="70"/>
    </row>
    <row r="454" spans="1:13" ht="40.9" customHeight="1" thickBot="1" x14ac:dyDescent="0.3">
      <c r="A454" s="62" t="s">
        <v>96</v>
      </c>
      <c r="B454" s="63"/>
      <c r="C454" s="63"/>
      <c r="D454" s="63"/>
      <c r="E454" s="63"/>
      <c r="F454" s="64"/>
      <c r="G454" s="65">
        <f t="shared" ref="G454:G460" si="164">SUM(F4,F15,F26,F37,F48,F59,F70,F81,F92,F103,F114,F125,F136,F147,F158,F169,F180,F191,F202,F213,F224,F235,F246,F257,F268,F279,F290,F301,F312,F323,F334,F345,F356,F367,F378,F389,F400,F411,F422,F433,F444)</f>
        <v>0</v>
      </c>
      <c r="H454" s="66"/>
    </row>
    <row r="455" spans="1:13" ht="40.9" customHeight="1" thickBot="1" x14ac:dyDescent="0.3">
      <c r="A455" s="62" t="s">
        <v>97</v>
      </c>
      <c r="B455" s="63"/>
      <c r="C455" s="63"/>
      <c r="D455" s="63"/>
      <c r="E455" s="63"/>
      <c r="F455" s="64"/>
      <c r="G455" s="65">
        <f t="shared" si="164"/>
        <v>0</v>
      </c>
      <c r="H455" s="66"/>
    </row>
    <row r="456" spans="1:13" ht="40.9" customHeight="1" thickBot="1" x14ac:dyDescent="0.3">
      <c r="A456" s="62" t="s">
        <v>98</v>
      </c>
      <c r="B456" s="63"/>
      <c r="C456" s="63"/>
      <c r="D456" s="63"/>
      <c r="E456" s="63"/>
      <c r="F456" s="64"/>
      <c r="G456" s="65">
        <f t="shared" si="164"/>
        <v>0</v>
      </c>
      <c r="H456" s="66"/>
    </row>
    <row r="457" spans="1:13" ht="40.9" customHeight="1" thickBot="1" x14ac:dyDescent="0.3">
      <c r="A457" s="62" t="s">
        <v>99</v>
      </c>
      <c r="B457" s="63"/>
      <c r="C457" s="63"/>
      <c r="D457" s="63"/>
      <c r="E457" s="63"/>
      <c r="F457" s="64"/>
      <c r="G457" s="65">
        <f t="shared" si="164"/>
        <v>0</v>
      </c>
      <c r="H457" s="66"/>
    </row>
    <row r="458" spans="1:13" ht="40.9" customHeight="1" thickBot="1" x14ac:dyDescent="0.3">
      <c r="A458" s="62" t="s">
        <v>100</v>
      </c>
      <c r="B458" s="63"/>
      <c r="C458" s="63"/>
      <c r="D458" s="63"/>
      <c r="E458" s="63"/>
      <c r="F458" s="64"/>
      <c r="G458" s="65">
        <f t="shared" si="164"/>
        <v>0</v>
      </c>
      <c r="H458" s="66"/>
    </row>
    <row r="459" spans="1:13" ht="40.9" customHeight="1" thickBot="1" x14ac:dyDescent="0.3">
      <c r="A459" s="62" t="s">
        <v>101</v>
      </c>
      <c r="B459" s="63"/>
      <c r="C459" s="63"/>
      <c r="D459" s="63"/>
      <c r="E459" s="63"/>
      <c r="F459" s="64"/>
      <c r="G459" s="65">
        <f t="shared" si="164"/>
        <v>0</v>
      </c>
      <c r="H459" s="66"/>
    </row>
    <row r="460" spans="1:13" ht="40.9" customHeight="1" thickBot="1" x14ac:dyDescent="0.3">
      <c r="A460" s="62" t="s">
        <v>102</v>
      </c>
      <c r="B460" s="63"/>
      <c r="C460" s="63"/>
      <c r="D460" s="63"/>
      <c r="E460" s="63"/>
      <c r="F460" s="64"/>
      <c r="G460" s="65">
        <f t="shared" si="164"/>
        <v>0</v>
      </c>
      <c r="H460" s="66"/>
    </row>
    <row r="461" spans="1:13" ht="18.75" x14ac:dyDescent="0.3">
      <c r="A461" s="5"/>
      <c r="B461" s="5"/>
    </row>
    <row r="462" spans="1:13" ht="66" customHeight="1" x14ac:dyDescent="0.3">
      <c r="A462" s="67" t="s">
        <v>103</v>
      </c>
      <c r="B462" s="67"/>
      <c r="C462" s="67"/>
      <c r="D462" s="67"/>
      <c r="E462" s="67"/>
      <c r="F462" s="67"/>
      <c r="G462" s="67" t="s">
        <v>104</v>
      </c>
      <c r="H462" s="67"/>
    </row>
    <row r="463" spans="1:13" ht="18.75" x14ac:dyDescent="0.3">
      <c r="A463" s="67" t="s">
        <v>105</v>
      </c>
      <c r="B463" s="67"/>
      <c r="C463" s="67"/>
      <c r="D463" s="67"/>
      <c r="E463" s="67"/>
      <c r="F463" s="67"/>
    </row>
    <row r="464" spans="1:13" ht="66" customHeight="1" x14ac:dyDescent="0.3">
      <c r="A464" s="67" t="s">
        <v>106</v>
      </c>
      <c r="B464" s="67"/>
      <c r="C464" s="67"/>
      <c r="D464" s="67"/>
      <c r="E464" s="67"/>
      <c r="F464" s="67"/>
    </row>
    <row r="465" spans="1:6" ht="18.75" x14ac:dyDescent="0.3">
      <c r="A465" s="67" t="s">
        <v>107</v>
      </c>
      <c r="B465" s="67"/>
      <c r="C465" s="67"/>
      <c r="D465" s="67"/>
      <c r="E465" s="67"/>
      <c r="F465" s="67"/>
    </row>
  </sheetData>
  <sheetProtection sheet="1" objects="1" scenarios="1"/>
  <mergeCells count="801">
    <mergeCell ref="A459:F459"/>
    <mergeCell ref="G459:H459"/>
    <mergeCell ref="A460:F460"/>
    <mergeCell ref="G460:H460"/>
    <mergeCell ref="A455:F455"/>
    <mergeCell ref="A465:F465"/>
    <mergeCell ref="A463:F463"/>
    <mergeCell ref="F270:H270"/>
    <mergeCell ref="F271:H271"/>
    <mergeCell ref="F272:H272"/>
    <mergeCell ref="F273:H273"/>
    <mergeCell ref="A458:F458"/>
    <mergeCell ref="G458:H458"/>
    <mergeCell ref="A453:H453"/>
    <mergeCell ref="A456:F456"/>
    <mergeCell ref="G456:H456"/>
    <mergeCell ref="A457:F457"/>
    <mergeCell ref="G457:H457"/>
    <mergeCell ref="G454:H454"/>
    <mergeCell ref="G455:H455"/>
    <mergeCell ref="A454:F454"/>
    <mergeCell ref="A464:F464"/>
    <mergeCell ref="A462:F462"/>
    <mergeCell ref="G462:H462"/>
    <mergeCell ref="F36:H36"/>
    <mergeCell ref="A47:B47"/>
    <mergeCell ref="F47:H47"/>
    <mergeCell ref="A58:B58"/>
    <mergeCell ref="F58:H58"/>
    <mergeCell ref="F15:H15"/>
    <mergeCell ref="F16:H16"/>
    <mergeCell ref="F17:H17"/>
    <mergeCell ref="F18:H18"/>
    <mergeCell ref="F42:H42"/>
    <mergeCell ref="F43:H43"/>
    <mergeCell ref="F48:H48"/>
    <mergeCell ref="F49:H49"/>
    <mergeCell ref="F50:H50"/>
    <mergeCell ref="F37:H37"/>
    <mergeCell ref="F38:H38"/>
    <mergeCell ref="F39:H39"/>
    <mergeCell ref="F40:H40"/>
    <mergeCell ref="F41:H41"/>
    <mergeCell ref="A28:B28"/>
    <mergeCell ref="A29:B29"/>
    <mergeCell ref="A30:B30"/>
    <mergeCell ref="A31:B31"/>
    <mergeCell ref="A32:B32"/>
    <mergeCell ref="A19:B19"/>
    <mergeCell ref="A20:B20"/>
    <mergeCell ref="A21:B21"/>
    <mergeCell ref="A26:B26"/>
    <mergeCell ref="A27:B27"/>
    <mergeCell ref="F3:H3"/>
    <mergeCell ref="F4:H4"/>
    <mergeCell ref="F5:H5"/>
    <mergeCell ref="F6:H6"/>
    <mergeCell ref="F7:H7"/>
    <mergeCell ref="F8:H8"/>
    <mergeCell ref="F9:H9"/>
    <mergeCell ref="F10:H10"/>
    <mergeCell ref="A4:B4"/>
    <mergeCell ref="A5:B5"/>
    <mergeCell ref="A6:B6"/>
    <mergeCell ref="A7:B7"/>
    <mergeCell ref="A8:B8"/>
    <mergeCell ref="A9:B9"/>
    <mergeCell ref="A3:B3"/>
    <mergeCell ref="A10:B10"/>
    <mergeCell ref="C12:H12"/>
    <mergeCell ref="A13:H13"/>
    <mergeCell ref="A23:B23"/>
    <mergeCell ref="F51:H51"/>
    <mergeCell ref="F52:H52"/>
    <mergeCell ref="F53:H53"/>
    <mergeCell ref="F54:H54"/>
    <mergeCell ref="F59:H59"/>
    <mergeCell ref="A14:B14"/>
    <mergeCell ref="F14:H14"/>
    <mergeCell ref="A25:B25"/>
    <mergeCell ref="F25:H25"/>
    <mergeCell ref="A36:B36"/>
    <mergeCell ref="F28:H28"/>
    <mergeCell ref="F29:H29"/>
    <mergeCell ref="F30:H30"/>
    <mergeCell ref="F31:H31"/>
    <mergeCell ref="F32:H32"/>
    <mergeCell ref="F19:H19"/>
    <mergeCell ref="F20:H20"/>
    <mergeCell ref="F21:H21"/>
    <mergeCell ref="F26:H26"/>
    <mergeCell ref="F27:H27"/>
    <mergeCell ref="A15:B15"/>
    <mergeCell ref="A16:B16"/>
    <mergeCell ref="A17:B17"/>
    <mergeCell ref="A18:B18"/>
    <mergeCell ref="F65:H65"/>
    <mergeCell ref="F70:H70"/>
    <mergeCell ref="F71:H71"/>
    <mergeCell ref="F72:H72"/>
    <mergeCell ref="F73:H73"/>
    <mergeCell ref="F69:H69"/>
    <mergeCell ref="F80:H80"/>
    <mergeCell ref="C78:H78"/>
    <mergeCell ref="F60:H60"/>
    <mergeCell ref="F61:H61"/>
    <mergeCell ref="F62:H62"/>
    <mergeCell ref="F63:H63"/>
    <mergeCell ref="F64:H64"/>
    <mergeCell ref="F83:H83"/>
    <mergeCell ref="F84:H84"/>
    <mergeCell ref="F85:H85"/>
    <mergeCell ref="F86:H86"/>
    <mergeCell ref="F87:H87"/>
    <mergeCell ref="F91:H91"/>
    <mergeCell ref="C89:H89"/>
    <mergeCell ref="F74:H74"/>
    <mergeCell ref="F75:H75"/>
    <mergeCell ref="F76:H76"/>
    <mergeCell ref="F81:H81"/>
    <mergeCell ref="F82:H82"/>
    <mergeCell ref="F97:H97"/>
    <mergeCell ref="F98:H98"/>
    <mergeCell ref="F103:H103"/>
    <mergeCell ref="F104:H104"/>
    <mergeCell ref="F105:H105"/>
    <mergeCell ref="F102:H102"/>
    <mergeCell ref="F113:H113"/>
    <mergeCell ref="C100:H100"/>
    <mergeCell ref="F92:H92"/>
    <mergeCell ref="F93:H93"/>
    <mergeCell ref="F94:H94"/>
    <mergeCell ref="F95:H95"/>
    <mergeCell ref="F96:H96"/>
    <mergeCell ref="F136:H136"/>
    <mergeCell ref="F137:H137"/>
    <mergeCell ref="F138:H138"/>
    <mergeCell ref="F139:H139"/>
    <mergeCell ref="F140:H140"/>
    <mergeCell ref="F141:H141"/>
    <mergeCell ref="F107:H107"/>
    <mergeCell ref="F108:H108"/>
    <mergeCell ref="F109:H109"/>
    <mergeCell ref="F114:H114"/>
    <mergeCell ref="C111:H111"/>
    <mergeCell ref="F115:H115"/>
    <mergeCell ref="F116:H116"/>
    <mergeCell ref="F117:H117"/>
    <mergeCell ref="F118:H118"/>
    <mergeCell ref="F119:H119"/>
    <mergeCell ref="F183:H183"/>
    <mergeCell ref="F184:H184"/>
    <mergeCell ref="F185:H185"/>
    <mergeCell ref="F186:H186"/>
    <mergeCell ref="F191:H191"/>
    <mergeCell ref="F174:H174"/>
    <mergeCell ref="F175:H175"/>
    <mergeCell ref="F180:H180"/>
    <mergeCell ref="F181:H181"/>
    <mergeCell ref="F182:H182"/>
    <mergeCell ref="F179:H179"/>
    <mergeCell ref="F190:H190"/>
    <mergeCell ref="A189:H189"/>
    <mergeCell ref="A190:B190"/>
    <mergeCell ref="A191:B191"/>
    <mergeCell ref="A182:B182"/>
    <mergeCell ref="A183:B183"/>
    <mergeCell ref="A184:B184"/>
    <mergeCell ref="A185:B185"/>
    <mergeCell ref="A186:B186"/>
    <mergeCell ref="A174:B174"/>
    <mergeCell ref="A175:B175"/>
    <mergeCell ref="A180:B180"/>
    <mergeCell ref="A181:B181"/>
    <mergeCell ref="F197:H197"/>
    <mergeCell ref="F202:H202"/>
    <mergeCell ref="F203:H203"/>
    <mergeCell ref="F204:H204"/>
    <mergeCell ref="F205:H205"/>
    <mergeCell ref="F192:H192"/>
    <mergeCell ref="F193:H193"/>
    <mergeCell ref="F194:H194"/>
    <mergeCell ref="F195:H195"/>
    <mergeCell ref="F196:H196"/>
    <mergeCell ref="F201:H201"/>
    <mergeCell ref="A200:H200"/>
    <mergeCell ref="A201:B201"/>
    <mergeCell ref="A204:B204"/>
    <mergeCell ref="A192:B192"/>
    <mergeCell ref="A193:B193"/>
    <mergeCell ref="A194:B194"/>
    <mergeCell ref="A195:B195"/>
    <mergeCell ref="F215:H215"/>
    <mergeCell ref="F216:H216"/>
    <mergeCell ref="F217:H217"/>
    <mergeCell ref="F218:H218"/>
    <mergeCell ref="F219:H219"/>
    <mergeCell ref="F206:H206"/>
    <mergeCell ref="F207:H207"/>
    <mergeCell ref="F208:H208"/>
    <mergeCell ref="F213:H213"/>
    <mergeCell ref="F214:H214"/>
    <mergeCell ref="F212:H212"/>
    <mergeCell ref="A211:H211"/>
    <mergeCell ref="A210:B210"/>
    <mergeCell ref="C210:H210"/>
    <mergeCell ref="A212:B212"/>
    <mergeCell ref="F229:H229"/>
    <mergeCell ref="F230:H230"/>
    <mergeCell ref="F235:H235"/>
    <mergeCell ref="F236:H236"/>
    <mergeCell ref="F237:H237"/>
    <mergeCell ref="F224:H224"/>
    <mergeCell ref="F225:H225"/>
    <mergeCell ref="F226:H226"/>
    <mergeCell ref="F227:H227"/>
    <mergeCell ref="F228:H228"/>
    <mergeCell ref="F268:H268"/>
    <mergeCell ref="F269:H269"/>
    <mergeCell ref="F247:H247"/>
    <mergeCell ref="F248:H248"/>
    <mergeCell ref="F249:H249"/>
    <mergeCell ref="F250:H250"/>
    <mergeCell ref="F251:H251"/>
    <mergeCell ref="F238:H238"/>
    <mergeCell ref="F239:H239"/>
    <mergeCell ref="F240:H240"/>
    <mergeCell ref="F241:H241"/>
    <mergeCell ref="F246:H246"/>
    <mergeCell ref="F351:H351"/>
    <mergeCell ref="F338:H338"/>
    <mergeCell ref="F339:H339"/>
    <mergeCell ref="F340:H340"/>
    <mergeCell ref="F345:H345"/>
    <mergeCell ref="F346:H346"/>
    <mergeCell ref="F344:H344"/>
    <mergeCell ref="C342:H342"/>
    <mergeCell ref="F274:H274"/>
    <mergeCell ref="F279:H279"/>
    <mergeCell ref="F280:H280"/>
    <mergeCell ref="F281:H281"/>
    <mergeCell ref="F282:H282"/>
    <mergeCell ref="F278:H278"/>
    <mergeCell ref="C276:H276"/>
    <mergeCell ref="A321:H321"/>
    <mergeCell ref="A332:H332"/>
    <mergeCell ref="A329:B329"/>
    <mergeCell ref="A334:B334"/>
    <mergeCell ref="A335:B335"/>
    <mergeCell ref="A303:B303"/>
    <mergeCell ref="A304:B304"/>
    <mergeCell ref="A305:B305"/>
    <mergeCell ref="F311:H311"/>
    <mergeCell ref="F379:H379"/>
    <mergeCell ref="F380:H380"/>
    <mergeCell ref="F381:H381"/>
    <mergeCell ref="F382:H382"/>
    <mergeCell ref="F383:H383"/>
    <mergeCell ref="F370:H370"/>
    <mergeCell ref="F371:H371"/>
    <mergeCell ref="F372:H372"/>
    <mergeCell ref="F373:H373"/>
    <mergeCell ref="F378:H378"/>
    <mergeCell ref="F402:H402"/>
    <mergeCell ref="F403:H403"/>
    <mergeCell ref="F404:H404"/>
    <mergeCell ref="F405:H405"/>
    <mergeCell ref="F406:H406"/>
    <mergeCell ref="F410:H410"/>
    <mergeCell ref="C408:H408"/>
    <mergeCell ref="F390:H390"/>
    <mergeCell ref="F391:H391"/>
    <mergeCell ref="F392:H392"/>
    <mergeCell ref="F434:H434"/>
    <mergeCell ref="F435:H435"/>
    <mergeCell ref="F436:H436"/>
    <mergeCell ref="F437:H437"/>
    <mergeCell ref="F438:H438"/>
    <mergeCell ref="F443:H443"/>
    <mergeCell ref="F424:H424"/>
    <mergeCell ref="F411:H411"/>
    <mergeCell ref="F412:H412"/>
    <mergeCell ref="F413:H413"/>
    <mergeCell ref="F414:H414"/>
    <mergeCell ref="F415:H415"/>
    <mergeCell ref="A120:B120"/>
    <mergeCell ref="A125:B125"/>
    <mergeCell ref="A126:B126"/>
    <mergeCell ref="F124:H124"/>
    <mergeCell ref="F135:H135"/>
    <mergeCell ref="F146:H146"/>
    <mergeCell ref="F157:H157"/>
    <mergeCell ref="F151:H151"/>
    <mergeCell ref="F152:H152"/>
    <mergeCell ref="F153:H153"/>
    <mergeCell ref="F120:H120"/>
    <mergeCell ref="F125:H125"/>
    <mergeCell ref="F126:H126"/>
    <mergeCell ref="F127:H127"/>
    <mergeCell ref="F128:H128"/>
    <mergeCell ref="C122:H122"/>
    <mergeCell ref="F142:H142"/>
    <mergeCell ref="F147:H147"/>
    <mergeCell ref="F148:H148"/>
    <mergeCell ref="F149:H149"/>
    <mergeCell ref="F150:H150"/>
    <mergeCell ref="F129:H129"/>
    <mergeCell ref="F130:H130"/>
    <mergeCell ref="F131:H131"/>
    <mergeCell ref="F223:H223"/>
    <mergeCell ref="F234:H234"/>
    <mergeCell ref="F245:H245"/>
    <mergeCell ref="F256:H256"/>
    <mergeCell ref="F267:H267"/>
    <mergeCell ref="C254:H254"/>
    <mergeCell ref="C265:H265"/>
    <mergeCell ref="A244:H244"/>
    <mergeCell ref="F329:H329"/>
    <mergeCell ref="F315:H315"/>
    <mergeCell ref="F316:H316"/>
    <mergeCell ref="F317:H317"/>
    <mergeCell ref="F318:H318"/>
    <mergeCell ref="F323:H323"/>
    <mergeCell ref="F306:H306"/>
    <mergeCell ref="F307:H307"/>
    <mergeCell ref="F312:H312"/>
    <mergeCell ref="F313:H313"/>
    <mergeCell ref="F314:H314"/>
    <mergeCell ref="F301:H301"/>
    <mergeCell ref="F302:H302"/>
    <mergeCell ref="F303:H303"/>
    <mergeCell ref="F304:H304"/>
    <mergeCell ref="F305:H305"/>
    <mergeCell ref="A43:B43"/>
    <mergeCell ref="A48:B48"/>
    <mergeCell ref="A85:B85"/>
    <mergeCell ref="A72:B72"/>
    <mergeCell ref="A73:B73"/>
    <mergeCell ref="A74:B74"/>
    <mergeCell ref="A75:B75"/>
    <mergeCell ref="A76:B76"/>
    <mergeCell ref="A63:B63"/>
    <mergeCell ref="A64:B64"/>
    <mergeCell ref="A65:B65"/>
    <mergeCell ref="A70:B70"/>
    <mergeCell ref="A71:B71"/>
    <mergeCell ref="A62:B62"/>
    <mergeCell ref="A49:B49"/>
    <mergeCell ref="A50:B50"/>
    <mergeCell ref="A51:B51"/>
    <mergeCell ref="A52:B52"/>
    <mergeCell ref="A53:B53"/>
    <mergeCell ref="F366:H366"/>
    <mergeCell ref="F377:H377"/>
    <mergeCell ref="F300:H300"/>
    <mergeCell ref="F334:H334"/>
    <mergeCell ref="F335:H335"/>
    <mergeCell ref="F336:H336"/>
    <mergeCell ref="F337:H337"/>
    <mergeCell ref="F324:H324"/>
    <mergeCell ref="F325:H325"/>
    <mergeCell ref="F326:H326"/>
    <mergeCell ref="F327:H327"/>
    <mergeCell ref="F328:H328"/>
    <mergeCell ref="C353:H353"/>
    <mergeCell ref="F361:H361"/>
    <mergeCell ref="F362:H362"/>
    <mergeCell ref="F367:H367"/>
    <mergeCell ref="F368:H368"/>
    <mergeCell ref="F369:H369"/>
    <mergeCell ref="F356:H356"/>
    <mergeCell ref="F357:H357"/>
    <mergeCell ref="F358:H358"/>
    <mergeCell ref="F359:H359"/>
    <mergeCell ref="F360:H360"/>
    <mergeCell ref="F347:H347"/>
    <mergeCell ref="A139:B139"/>
    <mergeCell ref="A112:H112"/>
    <mergeCell ref="A123:H123"/>
    <mergeCell ref="A69:B69"/>
    <mergeCell ref="A104:B104"/>
    <mergeCell ref="A105:B105"/>
    <mergeCell ref="A106:B106"/>
    <mergeCell ref="A107:B107"/>
    <mergeCell ref="A108:B108"/>
    <mergeCell ref="A95:B95"/>
    <mergeCell ref="A96:B96"/>
    <mergeCell ref="A97:B97"/>
    <mergeCell ref="A98:B98"/>
    <mergeCell ref="A103:B103"/>
    <mergeCell ref="A78:B78"/>
    <mergeCell ref="A89:B89"/>
    <mergeCell ref="A100:B100"/>
    <mergeCell ref="A92:B92"/>
    <mergeCell ref="A93:B93"/>
    <mergeCell ref="A94:B94"/>
    <mergeCell ref="A101:H101"/>
    <mergeCell ref="F106:H106"/>
    <mergeCell ref="A118:B118"/>
    <mergeCell ref="A119:B119"/>
    <mergeCell ref="F160:H160"/>
    <mergeCell ref="F161:H161"/>
    <mergeCell ref="F162:H162"/>
    <mergeCell ref="F163:H163"/>
    <mergeCell ref="F158:H158"/>
    <mergeCell ref="F159:H159"/>
    <mergeCell ref="A155:B155"/>
    <mergeCell ref="C155:H155"/>
    <mergeCell ref="A161:B161"/>
    <mergeCell ref="A150:B150"/>
    <mergeCell ref="A151:B151"/>
    <mergeCell ref="A152:B152"/>
    <mergeCell ref="A153:B153"/>
    <mergeCell ref="A158:B158"/>
    <mergeCell ref="A141:B141"/>
    <mergeCell ref="A142:B142"/>
    <mergeCell ref="A147:B147"/>
    <mergeCell ref="A148:B148"/>
    <mergeCell ref="A149:B149"/>
    <mergeCell ref="A145:H145"/>
    <mergeCell ref="A156:H156"/>
    <mergeCell ref="A144:B144"/>
    <mergeCell ref="C144:H144"/>
    <mergeCell ref="A170:B170"/>
    <mergeCell ref="A171:B171"/>
    <mergeCell ref="A172:B172"/>
    <mergeCell ref="A167:H167"/>
    <mergeCell ref="F169:H169"/>
    <mergeCell ref="F170:H170"/>
    <mergeCell ref="F171:H171"/>
    <mergeCell ref="F172:H172"/>
    <mergeCell ref="A163:B163"/>
    <mergeCell ref="F173:H173"/>
    <mergeCell ref="F164:H164"/>
    <mergeCell ref="F168:H168"/>
    <mergeCell ref="C166:H166"/>
    <mergeCell ref="A177:B177"/>
    <mergeCell ref="C177:H177"/>
    <mergeCell ref="A235:B235"/>
    <mergeCell ref="A236:B236"/>
    <mergeCell ref="A219:B219"/>
    <mergeCell ref="A224:B224"/>
    <mergeCell ref="A225:B225"/>
    <mergeCell ref="A226:B226"/>
    <mergeCell ref="A227:B227"/>
    <mergeCell ref="A214:B214"/>
    <mergeCell ref="A215:B215"/>
    <mergeCell ref="A216:B216"/>
    <mergeCell ref="A217:B217"/>
    <mergeCell ref="A218:B218"/>
    <mergeCell ref="A223:B223"/>
    <mergeCell ref="A234:B234"/>
    <mergeCell ref="A221:B221"/>
    <mergeCell ref="A230:B230"/>
    <mergeCell ref="A164:B164"/>
    <mergeCell ref="A169:B169"/>
    <mergeCell ref="A246:B246"/>
    <mergeCell ref="A247:B247"/>
    <mergeCell ref="A248:B248"/>
    <mergeCell ref="A249:B249"/>
    <mergeCell ref="A250:B250"/>
    <mergeCell ref="A237:B237"/>
    <mergeCell ref="A238:B238"/>
    <mergeCell ref="A239:B239"/>
    <mergeCell ref="A240:B240"/>
    <mergeCell ref="A241:B241"/>
    <mergeCell ref="A245:B245"/>
    <mergeCell ref="A260:B260"/>
    <mergeCell ref="A261:B261"/>
    <mergeCell ref="A262:B262"/>
    <mergeCell ref="A263:B263"/>
    <mergeCell ref="A268:B268"/>
    <mergeCell ref="A251:B251"/>
    <mergeCell ref="A252:B252"/>
    <mergeCell ref="A257:B257"/>
    <mergeCell ref="A258:B258"/>
    <mergeCell ref="A259:B259"/>
    <mergeCell ref="A256:B256"/>
    <mergeCell ref="A267:B267"/>
    <mergeCell ref="A254:B254"/>
    <mergeCell ref="A265:B265"/>
    <mergeCell ref="A255:H255"/>
    <mergeCell ref="A266:H266"/>
    <mergeCell ref="F252:H252"/>
    <mergeCell ref="F257:H257"/>
    <mergeCell ref="F258:H258"/>
    <mergeCell ref="F259:H259"/>
    <mergeCell ref="F260:H260"/>
    <mergeCell ref="F261:H261"/>
    <mergeCell ref="F262:H262"/>
    <mergeCell ref="F263:H263"/>
    <mergeCell ref="A301:B301"/>
    <mergeCell ref="A302:B302"/>
    <mergeCell ref="A274:B274"/>
    <mergeCell ref="A279:B279"/>
    <mergeCell ref="A280:B280"/>
    <mergeCell ref="A281:B281"/>
    <mergeCell ref="A282:B282"/>
    <mergeCell ref="A269:B269"/>
    <mergeCell ref="A270:B270"/>
    <mergeCell ref="A271:B271"/>
    <mergeCell ref="A272:B272"/>
    <mergeCell ref="A273:B273"/>
    <mergeCell ref="A278:B278"/>
    <mergeCell ref="A276:B276"/>
    <mergeCell ref="A277:H277"/>
    <mergeCell ref="F292:H292"/>
    <mergeCell ref="F293:H293"/>
    <mergeCell ref="F294:H294"/>
    <mergeCell ref="F295:H295"/>
    <mergeCell ref="F296:H296"/>
    <mergeCell ref="F283:H283"/>
    <mergeCell ref="F284:H284"/>
    <mergeCell ref="F285:H285"/>
    <mergeCell ref="F290:H290"/>
    <mergeCell ref="A294:B294"/>
    <mergeCell ref="A295:B295"/>
    <mergeCell ref="A296:B296"/>
    <mergeCell ref="A283:B283"/>
    <mergeCell ref="A284:B284"/>
    <mergeCell ref="A285:B285"/>
    <mergeCell ref="A290:B290"/>
    <mergeCell ref="A291:B291"/>
    <mergeCell ref="A289:B289"/>
    <mergeCell ref="A287:B287"/>
    <mergeCell ref="A288:H288"/>
    <mergeCell ref="F291:H291"/>
    <mergeCell ref="F289:H289"/>
    <mergeCell ref="C287:H287"/>
    <mergeCell ref="F322:H322"/>
    <mergeCell ref="F333:H333"/>
    <mergeCell ref="C331:H331"/>
    <mergeCell ref="A324:B324"/>
    <mergeCell ref="A325:B325"/>
    <mergeCell ref="A326:B326"/>
    <mergeCell ref="A327:B327"/>
    <mergeCell ref="A328:B328"/>
    <mergeCell ref="A315:B315"/>
    <mergeCell ref="A316:B316"/>
    <mergeCell ref="A317:B317"/>
    <mergeCell ref="A318:B318"/>
    <mergeCell ref="A323:B323"/>
    <mergeCell ref="A322:B322"/>
    <mergeCell ref="A333:B333"/>
    <mergeCell ref="A331:B331"/>
    <mergeCell ref="A358:B358"/>
    <mergeCell ref="A359:B359"/>
    <mergeCell ref="A360:B360"/>
    <mergeCell ref="A347:B347"/>
    <mergeCell ref="A348:B348"/>
    <mergeCell ref="A349:B349"/>
    <mergeCell ref="A350:B350"/>
    <mergeCell ref="A351:B351"/>
    <mergeCell ref="A353:B353"/>
    <mergeCell ref="A338:B338"/>
    <mergeCell ref="A339:B339"/>
    <mergeCell ref="A340:B340"/>
    <mergeCell ref="A345:B345"/>
    <mergeCell ref="A346:B346"/>
    <mergeCell ref="A344:B344"/>
    <mergeCell ref="A342:B342"/>
    <mergeCell ref="A343:H343"/>
    <mergeCell ref="A336:B336"/>
    <mergeCell ref="A337:B337"/>
    <mergeCell ref="F355:H355"/>
    <mergeCell ref="F348:H348"/>
    <mergeCell ref="F349:H349"/>
    <mergeCell ref="F350:H350"/>
    <mergeCell ref="A400:B400"/>
    <mergeCell ref="A401:B401"/>
    <mergeCell ref="A384:B384"/>
    <mergeCell ref="A389:B389"/>
    <mergeCell ref="A390:B390"/>
    <mergeCell ref="A391:B391"/>
    <mergeCell ref="A392:B392"/>
    <mergeCell ref="A398:H398"/>
    <mergeCell ref="A379:B379"/>
    <mergeCell ref="A380:B380"/>
    <mergeCell ref="A381:B381"/>
    <mergeCell ref="A382:B382"/>
    <mergeCell ref="A383:B383"/>
    <mergeCell ref="F388:H388"/>
    <mergeCell ref="F399:H399"/>
    <mergeCell ref="C386:H386"/>
    <mergeCell ref="C397:H397"/>
    <mergeCell ref="F393:H393"/>
    <mergeCell ref="F394:H394"/>
    <mergeCell ref="F395:H395"/>
    <mergeCell ref="F400:H400"/>
    <mergeCell ref="F401:H401"/>
    <mergeCell ref="F384:H384"/>
    <mergeCell ref="F389:H389"/>
    <mergeCell ref="A424:B424"/>
    <mergeCell ref="A411:B411"/>
    <mergeCell ref="A412:B412"/>
    <mergeCell ref="A413:B413"/>
    <mergeCell ref="A414:B414"/>
    <mergeCell ref="A415:B415"/>
    <mergeCell ref="A402:B402"/>
    <mergeCell ref="A403:B403"/>
    <mergeCell ref="A404:B404"/>
    <mergeCell ref="A405:B405"/>
    <mergeCell ref="A406:B406"/>
    <mergeCell ref="A408:B408"/>
    <mergeCell ref="A419:B419"/>
    <mergeCell ref="A409:H409"/>
    <mergeCell ref="A420:H420"/>
    <mergeCell ref="A416:B416"/>
    <mergeCell ref="A417:B417"/>
    <mergeCell ref="A422:B422"/>
    <mergeCell ref="A423:B423"/>
    <mergeCell ref="F416:H416"/>
    <mergeCell ref="F417:H417"/>
    <mergeCell ref="F422:H422"/>
    <mergeCell ref="F423:H423"/>
    <mergeCell ref="F421:H421"/>
    <mergeCell ref="A434:B434"/>
    <mergeCell ref="A435:B435"/>
    <mergeCell ref="A436:B436"/>
    <mergeCell ref="A437:B437"/>
    <mergeCell ref="A438:B438"/>
    <mergeCell ref="A425:B425"/>
    <mergeCell ref="A426:B426"/>
    <mergeCell ref="A427:B427"/>
    <mergeCell ref="A428:B428"/>
    <mergeCell ref="A433:B433"/>
    <mergeCell ref="A431:H431"/>
    <mergeCell ref="A430:B430"/>
    <mergeCell ref="C430:H430"/>
    <mergeCell ref="F425:H425"/>
    <mergeCell ref="F426:H426"/>
    <mergeCell ref="F427:H427"/>
    <mergeCell ref="F428:H428"/>
    <mergeCell ref="F433:H433"/>
    <mergeCell ref="F432:H432"/>
    <mergeCell ref="C419:H419"/>
    <mergeCell ref="A448:B448"/>
    <mergeCell ref="A449:B449"/>
    <mergeCell ref="A450:B450"/>
    <mergeCell ref="G452:H452"/>
    <mergeCell ref="A452:F452"/>
    <mergeCell ref="A439:B439"/>
    <mergeCell ref="A444:B444"/>
    <mergeCell ref="A445:B445"/>
    <mergeCell ref="A446:B446"/>
    <mergeCell ref="A447:B447"/>
    <mergeCell ref="A441:B441"/>
    <mergeCell ref="A442:H442"/>
    <mergeCell ref="F448:H448"/>
    <mergeCell ref="F449:H449"/>
    <mergeCell ref="F450:H450"/>
    <mergeCell ref="F439:H439"/>
    <mergeCell ref="F444:H444"/>
    <mergeCell ref="F445:H445"/>
    <mergeCell ref="F446:H446"/>
    <mergeCell ref="F447:H447"/>
    <mergeCell ref="C441:H441"/>
    <mergeCell ref="A135:B135"/>
    <mergeCell ref="A146:B146"/>
    <mergeCell ref="A157:B157"/>
    <mergeCell ref="A168:B168"/>
    <mergeCell ref="A179:B179"/>
    <mergeCell ref="A166:B166"/>
    <mergeCell ref="A178:H178"/>
    <mergeCell ref="A228:B228"/>
    <mergeCell ref="A229:B229"/>
    <mergeCell ref="A205:B205"/>
    <mergeCell ref="A206:B206"/>
    <mergeCell ref="A207:B207"/>
    <mergeCell ref="A208:B208"/>
    <mergeCell ref="A213:B213"/>
    <mergeCell ref="A196:B196"/>
    <mergeCell ref="A197:B197"/>
    <mergeCell ref="A202:B202"/>
    <mergeCell ref="A203:B203"/>
    <mergeCell ref="A173:B173"/>
    <mergeCell ref="A162:B162"/>
    <mergeCell ref="A188:B188"/>
    <mergeCell ref="C188:H188"/>
    <mergeCell ref="A199:B199"/>
    <mergeCell ref="C199:H199"/>
    <mergeCell ref="C1:H1"/>
    <mergeCell ref="A2:H2"/>
    <mergeCell ref="A410:B410"/>
    <mergeCell ref="A421:B421"/>
    <mergeCell ref="A432:B432"/>
    <mergeCell ref="A443:B443"/>
    <mergeCell ref="A1:B1"/>
    <mergeCell ref="A12:B12"/>
    <mergeCell ref="A35:H35"/>
    <mergeCell ref="A45:B45"/>
    <mergeCell ref="C45:H45"/>
    <mergeCell ref="A46:H46"/>
    <mergeCell ref="A56:B56"/>
    <mergeCell ref="C56:H56"/>
    <mergeCell ref="A57:H57"/>
    <mergeCell ref="A67:B67"/>
    <mergeCell ref="C67:H67"/>
    <mergeCell ref="A68:H68"/>
    <mergeCell ref="A355:B355"/>
    <mergeCell ref="A366:B366"/>
    <mergeCell ref="A377:B377"/>
    <mergeCell ref="A388:B388"/>
    <mergeCell ref="A399:B399"/>
    <mergeCell ref="A386:B386"/>
    <mergeCell ref="C23:H23"/>
    <mergeCell ref="A34:B34"/>
    <mergeCell ref="C34:H34"/>
    <mergeCell ref="A24:H24"/>
    <mergeCell ref="A80:B80"/>
    <mergeCell ref="A91:B91"/>
    <mergeCell ref="A86:B86"/>
    <mergeCell ref="A87:B87"/>
    <mergeCell ref="A81:B81"/>
    <mergeCell ref="A82:B82"/>
    <mergeCell ref="A83:B83"/>
    <mergeCell ref="A84:B84"/>
    <mergeCell ref="A79:H79"/>
    <mergeCell ref="A90:H90"/>
    <mergeCell ref="A37:B37"/>
    <mergeCell ref="A38:B38"/>
    <mergeCell ref="A39:B39"/>
    <mergeCell ref="A54:B54"/>
    <mergeCell ref="A59:B59"/>
    <mergeCell ref="A60:B60"/>
    <mergeCell ref="A61:B61"/>
    <mergeCell ref="A40:B40"/>
    <mergeCell ref="A41:B41"/>
    <mergeCell ref="A42:B42"/>
    <mergeCell ref="A102:B102"/>
    <mergeCell ref="A113:B113"/>
    <mergeCell ref="A124:B124"/>
    <mergeCell ref="A111:B111"/>
    <mergeCell ref="A122:B122"/>
    <mergeCell ref="A159:B159"/>
    <mergeCell ref="A160:B160"/>
    <mergeCell ref="A140:B140"/>
    <mergeCell ref="A127:B127"/>
    <mergeCell ref="A128:B128"/>
    <mergeCell ref="A129:B129"/>
    <mergeCell ref="A130:B130"/>
    <mergeCell ref="A131:B131"/>
    <mergeCell ref="A134:H134"/>
    <mergeCell ref="A133:B133"/>
    <mergeCell ref="C133:H133"/>
    <mergeCell ref="A109:B109"/>
    <mergeCell ref="A114:B114"/>
    <mergeCell ref="A115:B115"/>
    <mergeCell ref="A116:B116"/>
    <mergeCell ref="A117:B117"/>
    <mergeCell ref="A136:B136"/>
    <mergeCell ref="A137:B137"/>
    <mergeCell ref="A138:B138"/>
    <mergeCell ref="A298:B298"/>
    <mergeCell ref="C298:H298"/>
    <mergeCell ref="A309:B309"/>
    <mergeCell ref="C309:H309"/>
    <mergeCell ref="A320:B320"/>
    <mergeCell ref="C320:H320"/>
    <mergeCell ref="A299:H299"/>
    <mergeCell ref="A310:H310"/>
    <mergeCell ref="C221:H221"/>
    <mergeCell ref="A232:B232"/>
    <mergeCell ref="C232:H232"/>
    <mergeCell ref="A243:B243"/>
    <mergeCell ref="C243:H243"/>
    <mergeCell ref="A222:H222"/>
    <mergeCell ref="A233:H233"/>
    <mergeCell ref="A300:B300"/>
    <mergeCell ref="A311:B311"/>
    <mergeCell ref="A306:B306"/>
    <mergeCell ref="A307:B307"/>
    <mergeCell ref="A312:B312"/>
    <mergeCell ref="A313:B313"/>
    <mergeCell ref="A314:B314"/>
    <mergeCell ref="A292:B292"/>
    <mergeCell ref="A293:B293"/>
    <mergeCell ref="A364:B364"/>
    <mergeCell ref="C364:H364"/>
    <mergeCell ref="A375:B375"/>
    <mergeCell ref="C375:H375"/>
    <mergeCell ref="A354:H354"/>
    <mergeCell ref="A365:H365"/>
    <mergeCell ref="A397:B397"/>
    <mergeCell ref="A376:H376"/>
    <mergeCell ref="A387:H387"/>
    <mergeCell ref="A393:B393"/>
    <mergeCell ref="A394:B394"/>
    <mergeCell ref="A395:B395"/>
    <mergeCell ref="A370:B370"/>
    <mergeCell ref="A371:B371"/>
    <mergeCell ref="A372:B372"/>
    <mergeCell ref="A373:B373"/>
    <mergeCell ref="A378:B378"/>
    <mergeCell ref="A361:B361"/>
    <mergeCell ref="A362:B362"/>
    <mergeCell ref="A367:B367"/>
    <mergeCell ref="A368:B368"/>
    <mergeCell ref="A369:B369"/>
    <mergeCell ref="A356:B356"/>
    <mergeCell ref="A357:B357"/>
  </mergeCells>
  <dataValidations count="1">
    <dataValidation type="decimal" allowBlank="1" showInputMessage="1" showErrorMessage="1" sqref="C4:C10 C15:C21 C26:C32 C37:C43 C48:C54 C59:C65 C70:C76 C81:C87 C92:C98 C103:C109 C114:C120 C125:C131 C137:C142" xr:uid="{E7B14BEA-669A-4889-8A5B-787324AA72AA}">
      <formula1>0</formula1>
      <formula2>1000.1</formula2>
    </dataValidation>
  </dataValidations>
  <pageMargins left="0.36" right="0.25" top="1.27" bottom="0.28000000000000003" header="0.26" footer="0.12"/>
  <pageSetup orientation="portrait" r:id="rId1"/>
  <headerFooter>
    <oddHeader>&amp;C&amp;"-,Bold"&amp;14MS Department of Education
Produce Bid Entry Sheet
April 2026&amp;R&amp;"-,Bold"Page &amp;P of &amp;N</oddHeader>
  </headerFooter>
  <rowBreaks count="13" manualBreakCount="13">
    <brk id="32" max="16383" man="1"/>
    <brk id="65" max="16383" man="1"/>
    <brk id="131" max="16383" man="1"/>
    <brk id="153" max="16383" man="1"/>
    <brk id="219" max="16383" man="1"/>
    <brk id="252" max="16383" man="1"/>
    <brk id="285" max="16383" man="1"/>
    <brk id="307" max="16383" man="1"/>
    <brk id="340" max="16383" man="1"/>
    <brk id="362" max="16383" man="1"/>
    <brk id="395" max="16383" man="1"/>
    <brk id="428" max="16383" man="1"/>
    <brk id="450" max="16383" man="1"/>
  </rowBreaks>
  <ignoredErrors>
    <ignoredError sqref="C418:H418 C407:H407 C396:H396 C352:H352 C286:H286 C275:H275 C242:H242 C209:H209 C176:H176 C198:H198 C187:H187 D444:D450 D4:D10 F4 F6:F10 F5 D15:D21 D26:D32 D37:D43 D48:D54 D59:D65 D70:D76 D81:D87 D92:D98 D103:D109 D114:D120 D125:D131 D136:D142 D147:D153 D158:D164 D169:D175 D180:D186 D191:D197 D202:D208 D213:D219 D224:D230 D235:D241 D246:D252 D257:D263 D268:D274 D279:D285 D290:D296 D301:D307 D312:D318 D323:D329 D334:D340 D345:D351 D356:D362 D367:D373 D378:D384 D389:D395 D400:D406 D411:D417 D422:D428 D433:D439 C44:H44 C66:H66 C77:H77 C88:H88 C99:H99 C110:H110 C121:H121 C132:H132 C143:H143 C154:H154 C165:H165 C220:H220 C231:H231 C253:H253 C264:H264 C297:H297 C308:H308 C319:H319 C330:H330 C341:H341 C363:H363 C374:H374 C385:H385 C429:H429 C440:H440"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C25D893A8304459D2E446E8084866E" ma:contentTypeVersion="19" ma:contentTypeDescription="Create a new document." ma:contentTypeScope="" ma:versionID="3895881a6bdc5546b80ecd69408a1010">
  <xsd:schema xmlns:xsd="http://www.w3.org/2001/XMLSchema" xmlns:xs="http://www.w3.org/2001/XMLSchema" xmlns:p="http://schemas.microsoft.com/office/2006/metadata/properties" xmlns:ns1="http://schemas.microsoft.com/sharepoint/v3" xmlns:ns2="7fd64818-0729-4f28-a145-a621700a1c24" xmlns:ns3="471390c7-4afd-45f8-b91b-e8cfda4c998a" targetNamespace="http://schemas.microsoft.com/office/2006/metadata/properties" ma:root="true" ma:fieldsID="e6b5e580af6388d4b8f95083513a2262" ns1:_="" ns2:_="" ns3:_="">
    <xsd:import namespace="http://schemas.microsoft.com/sharepoint/v3"/>
    <xsd:import namespace="7fd64818-0729-4f28-a145-a621700a1c24"/>
    <xsd:import namespace="471390c7-4afd-45f8-b91b-e8cfda4c998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element ref="ns2:Assigned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d64818-0729-4f28-a145-a621700a1c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624be92-cd20-4743-bb81-736fea8f34e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AssignedTo" ma:index="26" nillable="true" ma:displayName="Assigned To" ma:format="Dropdown" ma:internalName="AssignedT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1390c7-4afd-45f8-b91b-e8cfda4c998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f57c479-d179-44ea-8673-6ccb7c68ab97}" ma:internalName="TaxCatchAll" ma:showField="CatchAllData" ma:web="471390c7-4afd-45f8-b91b-e8cfda4c998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fd64818-0729-4f28-a145-a621700a1c24">
      <Terms xmlns="http://schemas.microsoft.com/office/infopath/2007/PartnerControls"/>
    </lcf76f155ced4ddcb4097134ff3c332f>
    <TaxCatchAll xmlns="471390c7-4afd-45f8-b91b-e8cfda4c998a" xsi:nil="true"/>
    <_ip_UnifiedCompliancePolicyUIAction xmlns="http://schemas.microsoft.com/sharepoint/v3" xsi:nil="true"/>
    <_ip_UnifiedCompliancePolicyProperties xmlns="http://schemas.microsoft.com/sharepoint/v3" xsi:nil="true"/>
    <AssignedTo xmlns="7fd64818-0729-4f28-a145-a621700a1c24" xsi:nil="true"/>
  </documentManagement>
</p:properties>
</file>

<file path=customXml/itemProps1.xml><?xml version="1.0" encoding="utf-8"?>
<ds:datastoreItem xmlns:ds="http://schemas.openxmlformats.org/officeDocument/2006/customXml" ds:itemID="{195E5E80-63CE-4CF1-A5F0-4B9BD1DB8490}">
  <ds:schemaRefs>
    <ds:schemaRef ds:uri="http://schemas.microsoft.com/sharepoint/v3/contenttype/forms"/>
  </ds:schemaRefs>
</ds:datastoreItem>
</file>

<file path=customXml/itemProps2.xml><?xml version="1.0" encoding="utf-8"?>
<ds:datastoreItem xmlns:ds="http://schemas.openxmlformats.org/officeDocument/2006/customXml" ds:itemID="{42E26B61-087B-47BD-A32C-79BAAFC77A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fd64818-0729-4f28-a145-a621700a1c24"/>
    <ds:schemaRef ds:uri="471390c7-4afd-45f8-b91b-e8cfda4c99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9069F4-5717-46AB-B21C-515ED43F106B}">
  <ds:schemaRefs>
    <ds:schemaRef ds:uri="http://schemas.microsoft.com/office/2006/metadata/properties"/>
    <ds:schemaRef ds:uri="http://schemas.microsoft.com/office/infopath/2007/PartnerControls"/>
    <ds:schemaRef ds:uri="7fd64818-0729-4f28-a145-a621700a1c24"/>
    <ds:schemaRef ds:uri="471390c7-4afd-45f8-b91b-e8cfda4c998a"/>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 Bid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 Urban</dc:creator>
  <cp:keywords/>
  <dc:description/>
  <cp:lastModifiedBy>Steven Webb</cp:lastModifiedBy>
  <cp:revision/>
  <dcterms:created xsi:type="dcterms:W3CDTF">2023-04-12T14:55:35Z</dcterms:created>
  <dcterms:modified xsi:type="dcterms:W3CDTF">2026-04-13T19:24:10Z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0x010100BEC25D893A8304459D2E446E8084866E</vt:lpwstr>
  </property>
  <property fmtid="{D5CDD505-2E9C-101B-9397-08002B2CF9AE}" pid="3" name="MediaServiceImageTags">
    <vt:lpwstr/>
  </property>
</Properties>
</file>