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de-fs02\Departments Shared Folder\Special Education\SPP APR\APR\02 01 2015 FFY 2013\Public Reporting\Rev2\"/>
    </mc:Choice>
  </mc:AlternateContent>
  <bookViews>
    <workbookView xWindow="0" yWindow="0" windowWidth="24240" windowHeight="123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9" i="1" l="1"/>
  <c r="E148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6" i="1"/>
  <c r="E55" i="1"/>
  <c r="E54" i="1"/>
  <c r="E53" i="1"/>
  <c r="E52" i="1"/>
  <c r="E51" i="1"/>
  <c r="E50" i="1"/>
  <c r="E49" i="1"/>
  <c r="E47" i="1"/>
  <c r="E46" i="1"/>
  <c r="E45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7" i="1"/>
  <c r="E16" i="1"/>
  <c r="E15" i="1"/>
  <c r="E12" i="1"/>
  <c r="E11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<sst xmlns="http://schemas.openxmlformats.org/spreadsheetml/2006/main" count="474" uniqueCount="305">
  <si>
    <t>NR = Less than 10 or No Results Reported</t>
  </si>
  <si>
    <t>District Number</t>
  </si>
  <si>
    <t>District Name</t>
  </si>
  <si>
    <t>Children for whom parental consent to evaluate was received</t>
  </si>
  <si>
    <t>Children whose evaluations were completed within 60 days</t>
  </si>
  <si>
    <t>Percent</t>
  </si>
  <si>
    <t>Target Met?</t>
  </si>
  <si>
    <t>0130</t>
  </si>
  <si>
    <t>Natchez-Adams School District</t>
  </si>
  <si>
    <t>YES</t>
  </si>
  <si>
    <t>0200</t>
  </si>
  <si>
    <t>Alcorn School District</t>
  </si>
  <si>
    <t>0220</t>
  </si>
  <si>
    <t>Corinth School District</t>
  </si>
  <si>
    <t>0300</t>
  </si>
  <si>
    <t>Amite County School District</t>
  </si>
  <si>
    <t>0400</t>
  </si>
  <si>
    <t>Attala County School District</t>
  </si>
  <si>
    <t>0420</t>
  </si>
  <si>
    <t>Kosciusko School District</t>
  </si>
  <si>
    <t>0500</t>
  </si>
  <si>
    <t>Benton County School District</t>
  </si>
  <si>
    <t>0612</t>
  </si>
  <si>
    <t>Benoit School District</t>
  </si>
  <si>
    <t>0613</t>
  </si>
  <si>
    <t>North Bolivar School District</t>
  </si>
  <si>
    <t>0614</t>
  </si>
  <si>
    <t>Cleveland School District</t>
  </si>
  <si>
    <t>0615</t>
  </si>
  <si>
    <t>Shaw School District</t>
  </si>
  <si>
    <t>0616</t>
  </si>
  <si>
    <t>Mound Bayou Public School District</t>
  </si>
  <si>
    <t>0700</t>
  </si>
  <si>
    <t>Calhoun County School District</t>
  </si>
  <si>
    <t>0800</t>
  </si>
  <si>
    <t>Carroll County School District</t>
  </si>
  <si>
    <t>0900</t>
  </si>
  <si>
    <t>Chickasaw County School District</t>
  </si>
  <si>
    <t>0921</t>
  </si>
  <si>
    <t>Okolona School District</t>
  </si>
  <si>
    <t>1000</t>
  </si>
  <si>
    <t>Choctaw County School District</t>
  </si>
  <si>
    <t>1100</t>
  </si>
  <si>
    <t>Claiborne County School District</t>
  </si>
  <si>
    <t>1211</t>
  </si>
  <si>
    <t>Enterprise School District</t>
  </si>
  <si>
    <t>1212</t>
  </si>
  <si>
    <t>Quitman School District</t>
  </si>
  <si>
    <t>1300</t>
  </si>
  <si>
    <t>Clay County School District</t>
  </si>
  <si>
    <t>1320</t>
  </si>
  <si>
    <t>West Point School District</t>
  </si>
  <si>
    <t>1400</t>
  </si>
  <si>
    <t>Coahoma County School District</t>
  </si>
  <si>
    <t>1420</t>
  </si>
  <si>
    <t>Clarksdale Municipal School District</t>
  </si>
  <si>
    <t>1500</t>
  </si>
  <si>
    <t>Copiah County School District</t>
  </si>
  <si>
    <t>1600</t>
  </si>
  <si>
    <t>Covington County School District</t>
  </si>
  <si>
    <t>1700</t>
  </si>
  <si>
    <t>DeSoto County School District</t>
  </si>
  <si>
    <t>NO</t>
  </si>
  <si>
    <t>1800</t>
  </si>
  <si>
    <t>Forrest County Schools</t>
  </si>
  <si>
    <t>1820</t>
  </si>
  <si>
    <t>Hattiesburg Public School District</t>
  </si>
  <si>
    <t>1821</t>
  </si>
  <si>
    <t>Petal Public School District</t>
  </si>
  <si>
    <t>1900</t>
  </si>
  <si>
    <t>Franklin County School District</t>
  </si>
  <si>
    <t>2000</t>
  </si>
  <si>
    <t>George County School District</t>
  </si>
  <si>
    <t>2100</t>
  </si>
  <si>
    <t>Greene County School District</t>
  </si>
  <si>
    <t>2220</t>
  </si>
  <si>
    <t>Grenada School District</t>
  </si>
  <si>
    <t>2300</t>
  </si>
  <si>
    <t>Hancock County School District</t>
  </si>
  <si>
    <t>2320</t>
  </si>
  <si>
    <t>Bay St. Louis -Waveland School District</t>
  </si>
  <si>
    <t>2400</t>
  </si>
  <si>
    <t>Harrison County School District</t>
  </si>
  <si>
    <t>2420</t>
  </si>
  <si>
    <t>Biloxi Public School District</t>
  </si>
  <si>
    <t>2421</t>
  </si>
  <si>
    <t xml:space="preserve"> Gulfport School District</t>
  </si>
  <si>
    <t>2422</t>
  </si>
  <si>
    <t>Long Beach School District</t>
  </si>
  <si>
    <t>2423</t>
  </si>
  <si>
    <t>Pass Christian School District</t>
  </si>
  <si>
    <t>2480</t>
  </si>
  <si>
    <t>Roger Amos McMurtry Adm</t>
  </si>
  <si>
    <t>2500</t>
  </si>
  <si>
    <t>Hinds County School District</t>
  </si>
  <si>
    <t>2520</t>
  </si>
  <si>
    <t>Jackson Public School District</t>
  </si>
  <si>
    <t>2521</t>
  </si>
  <si>
    <t>Clinton Public School District</t>
  </si>
  <si>
    <t>2562</t>
  </si>
  <si>
    <t>MDHS Division Of Youth Services</t>
  </si>
  <si>
    <t>2600</t>
  </si>
  <si>
    <t>Holmes County School District</t>
  </si>
  <si>
    <t>2620</t>
  </si>
  <si>
    <t>Durant Public School District</t>
  </si>
  <si>
    <t>2700</t>
  </si>
  <si>
    <t>Humphreys County School District</t>
  </si>
  <si>
    <t>2900</t>
  </si>
  <si>
    <t>Itawamba County School District</t>
  </si>
  <si>
    <t>3000</t>
  </si>
  <si>
    <t>Jackson County School District</t>
  </si>
  <si>
    <t>3020</t>
  </si>
  <si>
    <t>Moss Point School District</t>
  </si>
  <si>
    <t>3021</t>
  </si>
  <si>
    <t>Ocean Springs School District</t>
  </si>
  <si>
    <t>3022</t>
  </si>
  <si>
    <t>Pascagoula School District</t>
  </si>
  <si>
    <t>3111</t>
  </si>
  <si>
    <t>East Jasper School District</t>
  </si>
  <si>
    <t>3112</t>
  </si>
  <si>
    <t>West Jasper School District</t>
  </si>
  <si>
    <t>3200</t>
  </si>
  <si>
    <t>Jefferson County School District</t>
  </si>
  <si>
    <t>3300</t>
  </si>
  <si>
    <t>Jefferson Davis County School</t>
  </si>
  <si>
    <t>3400</t>
  </si>
  <si>
    <t xml:space="preserve"> Jones County School District</t>
  </si>
  <si>
    <t>3420</t>
  </si>
  <si>
    <t>Laurel School District</t>
  </si>
  <si>
    <t>3500</t>
  </si>
  <si>
    <t>Kemper County School District</t>
  </si>
  <si>
    <t>3600</t>
  </si>
  <si>
    <t>Lafayette County Schools</t>
  </si>
  <si>
    <t>3620</t>
  </si>
  <si>
    <t>Oxford Public School District</t>
  </si>
  <si>
    <t>3700</t>
  </si>
  <si>
    <t>Lamar County School District</t>
  </si>
  <si>
    <t>3711</t>
  </si>
  <si>
    <t>Lumberton Public School District</t>
  </si>
  <si>
    <t>3800</t>
  </si>
  <si>
    <t>Lauderdale County Schools</t>
  </si>
  <si>
    <t>3820</t>
  </si>
  <si>
    <t>Meridian Public School District</t>
  </si>
  <si>
    <t>3900</t>
  </si>
  <si>
    <t>Lawrence County School District</t>
  </si>
  <si>
    <t>4000</t>
  </si>
  <si>
    <t>Leake County School District</t>
  </si>
  <si>
    <t>4100</t>
  </si>
  <si>
    <t>Lee County Schools</t>
  </si>
  <si>
    <t>4111</t>
  </si>
  <si>
    <t>Nettleton School District</t>
  </si>
  <si>
    <t>4120</t>
  </si>
  <si>
    <t>Tupelo Public School District</t>
  </si>
  <si>
    <t>4200</t>
  </si>
  <si>
    <t>Leflore County School District</t>
  </si>
  <si>
    <t>4220</t>
  </si>
  <si>
    <t>Greenwood Public School District</t>
  </si>
  <si>
    <t>4300</t>
  </si>
  <si>
    <t>Lincoln County School District</t>
  </si>
  <si>
    <t>4320</t>
  </si>
  <si>
    <t>Brookhaven School District</t>
  </si>
  <si>
    <t>4400</t>
  </si>
  <si>
    <t>Lowndes County School District</t>
  </si>
  <si>
    <t>4420</t>
  </si>
  <si>
    <t>Columbus Municipal School District</t>
  </si>
  <si>
    <t>4500</t>
  </si>
  <si>
    <t>Madison County School District</t>
  </si>
  <si>
    <t>4520</t>
  </si>
  <si>
    <t>Canton Public School District</t>
  </si>
  <si>
    <t>4600</t>
  </si>
  <si>
    <t>Marion County School District</t>
  </si>
  <si>
    <t>4620</t>
  </si>
  <si>
    <t>Columbia School District</t>
  </si>
  <si>
    <t>4700</t>
  </si>
  <si>
    <t>Marshall County School District</t>
  </si>
  <si>
    <t>4720</t>
  </si>
  <si>
    <t>Holly Springs School District</t>
  </si>
  <si>
    <t>4800</t>
  </si>
  <si>
    <t>Monroe County School District</t>
  </si>
  <si>
    <t>4820</t>
  </si>
  <si>
    <t>Aberdeen School District</t>
  </si>
  <si>
    <t>4821</t>
  </si>
  <si>
    <t>Amory School District</t>
  </si>
  <si>
    <t>4900</t>
  </si>
  <si>
    <t>Montgomery County School District</t>
  </si>
  <si>
    <t>4920</t>
  </si>
  <si>
    <t>Winona School District</t>
  </si>
  <si>
    <t>5000</t>
  </si>
  <si>
    <t>Neshoba County School District</t>
  </si>
  <si>
    <t>5020</t>
  </si>
  <si>
    <t>Philadelphia Public School District</t>
  </si>
  <si>
    <t>5100</t>
  </si>
  <si>
    <t>Newton County Schools</t>
  </si>
  <si>
    <t>5130</t>
  </si>
  <si>
    <t>Newton Municipal School District</t>
  </si>
  <si>
    <t>5131</t>
  </si>
  <si>
    <t>Union Public School District</t>
  </si>
  <si>
    <t>5200</t>
  </si>
  <si>
    <t>Noxubee County School District</t>
  </si>
  <si>
    <t>5300</t>
  </si>
  <si>
    <t>Oktibbeha County School District</t>
  </si>
  <si>
    <t>5320</t>
  </si>
  <si>
    <t>Starkville School District</t>
  </si>
  <si>
    <t>5411</t>
  </si>
  <si>
    <t>North Panola School District</t>
  </si>
  <si>
    <t>5412</t>
  </si>
  <si>
    <t>South Panola School District</t>
  </si>
  <si>
    <t>5500</t>
  </si>
  <si>
    <t>Pearl River County School District</t>
  </si>
  <si>
    <t>5520</t>
  </si>
  <si>
    <t>Picayune School District</t>
  </si>
  <si>
    <t>5530</t>
  </si>
  <si>
    <t>Poplarville School District</t>
  </si>
  <si>
    <t>5600</t>
  </si>
  <si>
    <t>Perry County Schools</t>
  </si>
  <si>
    <t>5620</t>
  </si>
  <si>
    <t>Richton School District</t>
  </si>
  <si>
    <t>5711</t>
  </si>
  <si>
    <t>North Pike School District</t>
  </si>
  <si>
    <t>5712</t>
  </si>
  <si>
    <t>South Pike School District</t>
  </si>
  <si>
    <t>5720</t>
  </si>
  <si>
    <t>McComb School District</t>
  </si>
  <si>
    <t>5800</t>
  </si>
  <si>
    <t>Pontotoc County Schools</t>
  </si>
  <si>
    <t>5820</t>
  </si>
  <si>
    <t>Pontotoc City Schools</t>
  </si>
  <si>
    <t>5900</t>
  </si>
  <si>
    <t>Prentiss County School District</t>
  </si>
  <si>
    <t>5920</t>
  </si>
  <si>
    <t>Baldwyn Public School</t>
  </si>
  <si>
    <t>5921</t>
  </si>
  <si>
    <t>Booneville School District</t>
  </si>
  <si>
    <t>6000</t>
  </si>
  <si>
    <t>Quitman County School District</t>
  </si>
  <si>
    <t>6100</t>
  </si>
  <si>
    <t>Rankin County School District</t>
  </si>
  <si>
    <t>6120</t>
  </si>
  <si>
    <t>Pearl Public School District</t>
  </si>
  <si>
    <t>6200</t>
  </si>
  <si>
    <t>Scott County School District</t>
  </si>
  <si>
    <t>6220</t>
  </si>
  <si>
    <t>Forest Municipal School District</t>
  </si>
  <si>
    <t>6312</t>
  </si>
  <si>
    <t>South Delta School District</t>
  </si>
  <si>
    <t>6400</t>
  </si>
  <si>
    <t>Simpson County School District</t>
  </si>
  <si>
    <t>6500</t>
  </si>
  <si>
    <t>Smith County School District</t>
  </si>
  <si>
    <t>6600</t>
  </si>
  <si>
    <t>Stone County School District</t>
  </si>
  <si>
    <t>6700</t>
  </si>
  <si>
    <t>Sunflower County School District</t>
  </si>
  <si>
    <t>6721</t>
  </si>
  <si>
    <t>Indianola School District</t>
  </si>
  <si>
    <t>6811</t>
  </si>
  <si>
    <t>East Tallahatchie School District</t>
  </si>
  <si>
    <t>6812</t>
  </si>
  <si>
    <t>West Tallahatchie School District</t>
  </si>
  <si>
    <t>6900</t>
  </si>
  <si>
    <t>Tate County Schools</t>
  </si>
  <si>
    <t>6920</t>
  </si>
  <si>
    <t xml:space="preserve"> Senatobia Municipal School District</t>
  </si>
  <si>
    <t>7011</t>
  </si>
  <si>
    <t>North Tippah School District</t>
  </si>
  <si>
    <t>7012</t>
  </si>
  <si>
    <t>South Tippah School District</t>
  </si>
  <si>
    <t>7100</t>
  </si>
  <si>
    <t>Tishomingo County Schools</t>
  </si>
  <si>
    <t>7200</t>
  </si>
  <si>
    <t>Tunica County School District</t>
  </si>
  <si>
    <t>7300</t>
  </si>
  <si>
    <t>Union County School District</t>
  </si>
  <si>
    <t>7320</t>
  </si>
  <si>
    <t>New Albany School District</t>
  </si>
  <si>
    <t>7400</t>
  </si>
  <si>
    <t>Walthall County School District</t>
  </si>
  <si>
    <t>7500</t>
  </si>
  <si>
    <t>Vicksburg-Warren School District</t>
  </si>
  <si>
    <t>7611</t>
  </si>
  <si>
    <t>Hollandale School District</t>
  </si>
  <si>
    <t>7612</t>
  </si>
  <si>
    <t>Leland School District</t>
  </si>
  <si>
    <t>7613</t>
  </si>
  <si>
    <t>Western Line School District</t>
  </si>
  <si>
    <t>7620</t>
  </si>
  <si>
    <t>Greenville Public School District</t>
  </si>
  <si>
    <t>7700</t>
  </si>
  <si>
    <t>Wayne County School District</t>
  </si>
  <si>
    <t>7800</t>
  </si>
  <si>
    <t>Webster County School District</t>
  </si>
  <si>
    <t>7900</t>
  </si>
  <si>
    <t>Wilkinson County School District</t>
  </si>
  <si>
    <t>8020</t>
  </si>
  <si>
    <t>Louisville Municipal School District</t>
  </si>
  <si>
    <t>8111</t>
  </si>
  <si>
    <t>Coffeeville School District</t>
  </si>
  <si>
    <t>8113</t>
  </si>
  <si>
    <t>Water Valley School District</t>
  </si>
  <si>
    <t>8200</t>
  </si>
  <si>
    <t>Yazoo County School District</t>
  </si>
  <si>
    <t>8220</t>
  </si>
  <si>
    <t>Yazoo City Municipal School District</t>
  </si>
  <si>
    <t>NR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</si>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</sst>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10" fontId="4" fillId="0" borderId="5" xfId="1" applyNumberFormat="1" applyFont="1" applyBorder="1" applyAlignment="1">
      <alignment horizontal="right" wrapText="1"/>
    </xf>
    <xf numFmtId="10" fontId="3" fillId="0" borderId="7" xfId="0" applyNumberFormat="1" applyFont="1" applyBorder="1" applyAlignment="1">
      <alignment horizontal="right"/>
    </xf>
    <xf numFmtId="10" fontId="3" fillId="0" borderId="8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5" xfId="0" applyFont="1" applyBorder="1" applyAlignment="1">
      <alignment horizontal="right" wrapText="1"/>
    </xf>
    <xf numFmtId="0" fontId="3" fillId="0" borderId="7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NumberFormat="1" applyFont="1" applyBorder="1" applyAlignment="1">
      <alignment horizontal="right"/>
    </xf>
    <xf numFmtId="10" fontId="3" fillId="0" borderId="14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abSelected="1" zoomScaleNormal="100" workbookViewId="0">
      <selection sqref="A1:F1"/>
    </sheetView>
  </sheetViews>
  <sheetFormatPr defaultRowHeight="15" x14ac:dyDescent="0.25"/>
  <cols>
    <col min="1" max="1" width="8.5703125" customWidth="1"/>
    <col min="2" max="2" width="35.140625" customWidth="1"/>
    <col min="3" max="3" width="15.5703125" style="9" customWidth="1"/>
    <col min="4" max="4" width="13.140625" style="9" customWidth="1"/>
    <col min="5" max="5" width="9.140625" style="9"/>
    <col min="6" max="6" width="7.42578125" style="22" bestFit="1" customWidth="1"/>
  </cols>
  <sheetData>
    <row r="1" spans="1:6" ht="16.5" thickBot="1" x14ac:dyDescent="0.3">
      <c r="A1" s="23" t="s">
        <v>0</v>
      </c>
      <c r="B1" s="24"/>
      <c r="C1" s="24"/>
      <c r="D1" s="24"/>
      <c r="E1" s="24"/>
      <c r="F1" s="25"/>
    </row>
    <row r="2" spans="1:6" ht="111" thickBot="1" x14ac:dyDescent="0.3">
      <c r="A2" s="1" t="s">
        <v>1</v>
      </c>
      <c r="B2" s="2" t="s">
        <v>2</v>
      </c>
      <c r="C2" s="10" t="s">
        <v>3</v>
      </c>
      <c r="D2" s="10" t="s">
        <v>4</v>
      </c>
      <c r="E2" s="6" t="s">
        <v>5</v>
      </c>
      <c r="F2" s="3" t="s">
        <v>6</v>
      </c>
    </row>
    <row r="3" spans="1:6" ht="15.75" x14ac:dyDescent="0.25">
      <c r="A3" s="13" t="s">
        <v>7</v>
      </c>
      <c r="B3" s="4" t="s">
        <v>8</v>
      </c>
      <c r="C3" s="11">
        <v>87</v>
      </c>
      <c r="D3" s="11">
        <v>87</v>
      </c>
      <c r="E3" s="7">
        <f t="shared" ref="E3:E9" si="0">D3/C3</f>
        <v>1</v>
      </c>
      <c r="F3" s="19" t="s">
        <v>9</v>
      </c>
    </row>
    <row r="4" spans="1:6" ht="15.75" x14ac:dyDescent="0.25">
      <c r="A4" s="14" t="s">
        <v>10</v>
      </c>
      <c r="B4" s="5" t="s">
        <v>11</v>
      </c>
      <c r="C4" s="12">
        <v>42</v>
      </c>
      <c r="D4" s="12">
        <v>42</v>
      </c>
      <c r="E4" s="8">
        <f t="shared" si="0"/>
        <v>1</v>
      </c>
      <c r="F4" s="20" t="s">
        <v>9</v>
      </c>
    </row>
    <row r="5" spans="1:6" ht="15.75" x14ac:dyDescent="0.25">
      <c r="A5" s="14" t="s">
        <v>12</v>
      </c>
      <c r="B5" s="5" t="s">
        <v>13</v>
      </c>
      <c r="C5" s="12">
        <v>53</v>
      </c>
      <c r="D5" s="12">
        <v>53</v>
      </c>
      <c r="E5" s="8">
        <f t="shared" si="0"/>
        <v>1</v>
      </c>
      <c r="F5" s="20" t="s">
        <v>9</v>
      </c>
    </row>
    <row r="6" spans="1:6" ht="15.75" x14ac:dyDescent="0.25">
      <c r="A6" s="14" t="s">
        <v>14</v>
      </c>
      <c r="B6" s="5" t="s">
        <v>15</v>
      </c>
      <c r="C6" s="12">
        <v>84</v>
      </c>
      <c r="D6" s="12">
        <v>84</v>
      </c>
      <c r="E6" s="8">
        <f t="shared" si="0"/>
        <v>1</v>
      </c>
      <c r="F6" s="20" t="s">
        <v>9</v>
      </c>
    </row>
    <row r="7" spans="1:6" ht="15.75" x14ac:dyDescent="0.25">
      <c r="A7" s="14" t="s">
        <v>16</v>
      </c>
      <c r="B7" s="5" t="s">
        <v>17</v>
      </c>
      <c r="C7" s="12">
        <v>38</v>
      </c>
      <c r="D7" s="12">
        <v>38</v>
      </c>
      <c r="E7" s="8">
        <f t="shared" si="0"/>
        <v>1</v>
      </c>
      <c r="F7" s="20" t="s">
        <v>9</v>
      </c>
    </row>
    <row r="8" spans="1:6" ht="15.75" x14ac:dyDescent="0.25">
      <c r="A8" s="14" t="s">
        <v>18</v>
      </c>
      <c r="B8" s="5" t="s">
        <v>19</v>
      </c>
      <c r="C8" s="12">
        <v>79</v>
      </c>
      <c r="D8" s="12">
        <v>79</v>
      </c>
      <c r="E8" s="8">
        <f t="shared" si="0"/>
        <v>1</v>
      </c>
      <c r="F8" s="20" t="s">
        <v>9</v>
      </c>
    </row>
    <row r="9" spans="1:6" ht="15.75" x14ac:dyDescent="0.25">
      <c r="A9" s="14" t="s">
        <v>20</v>
      </c>
      <c r="B9" s="5" t="s">
        <v>21</v>
      </c>
      <c r="C9" s="12">
        <v>36</v>
      </c>
      <c r="D9" s="12">
        <v>36</v>
      </c>
      <c r="E9" s="8">
        <f t="shared" si="0"/>
        <v>1</v>
      </c>
      <c r="F9" s="20" t="s">
        <v>9</v>
      </c>
    </row>
    <row r="10" spans="1:6" ht="15.75" x14ac:dyDescent="0.25">
      <c r="A10" s="14" t="s">
        <v>22</v>
      </c>
      <c r="B10" s="5" t="s">
        <v>23</v>
      </c>
      <c r="C10" s="12" t="s">
        <v>303</v>
      </c>
      <c r="D10" s="12" t="s">
        <v>303</v>
      </c>
      <c r="E10" s="8">
        <v>1</v>
      </c>
      <c r="F10" s="20" t="s">
        <v>304</v>
      </c>
    </row>
    <row r="11" spans="1:6" ht="15.75" x14ac:dyDescent="0.25">
      <c r="A11" s="14" t="s">
        <v>24</v>
      </c>
      <c r="B11" s="5" t="s">
        <v>25</v>
      </c>
      <c r="C11" s="12">
        <v>16</v>
      </c>
      <c r="D11" s="12">
        <v>16</v>
      </c>
      <c r="E11" s="8">
        <f>D11/C11</f>
        <v>1</v>
      </c>
      <c r="F11" s="20" t="s">
        <v>9</v>
      </c>
    </row>
    <row r="12" spans="1:6" ht="15.75" x14ac:dyDescent="0.25">
      <c r="A12" s="14" t="s">
        <v>26</v>
      </c>
      <c r="B12" s="5" t="s">
        <v>27</v>
      </c>
      <c r="C12" s="12">
        <v>80</v>
      </c>
      <c r="D12" s="12">
        <v>80</v>
      </c>
      <c r="E12" s="8">
        <f>D12/C12</f>
        <v>1</v>
      </c>
      <c r="F12" s="20" t="s">
        <v>9</v>
      </c>
    </row>
    <row r="13" spans="1:6" ht="15.75" x14ac:dyDescent="0.25">
      <c r="A13" s="14" t="s">
        <v>28</v>
      </c>
      <c r="B13" s="5" t="s">
        <v>29</v>
      </c>
      <c r="C13" s="12" t="s">
        <v>303</v>
      </c>
      <c r="D13" s="12" t="s">
        <v>303</v>
      </c>
      <c r="E13" s="8">
        <v>1</v>
      </c>
      <c r="F13" s="20" t="s">
        <v>304</v>
      </c>
    </row>
    <row r="14" spans="1:6" ht="15.75" x14ac:dyDescent="0.25">
      <c r="A14" s="14" t="s">
        <v>30</v>
      </c>
      <c r="B14" s="5" t="s">
        <v>31</v>
      </c>
      <c r="C14" s="12" t="s">
        <v>303</v>
      </c>
      <c r="D14" s="12" t="s">
        <v>303</v>
      </c>
      <c r="E14" s="8">
        <v>1</v>
      </c>
      <c r="F14" s="20" t="s">
        <v>304</v>
      </c>
    </row>
    <row r="15" spans="1:6" ht="15.75" x14ac:dyDescent="0.25">
      <c r="A15" s="14" t="s">
        <v>32</v>
      </c>
      <c r="B15" s="5" t="s">
        <v>33</v>
      </c>
      <c r="C15" s="12">
        <v>48</v>
      </c>
      <c r="D15" s="12">
        <v>48</v>
      </c>
      <c r="E15" s="8">
        <f>D15/C15</f>
        <v>1</v>
      </c>
      <c r="F15" s="20" t="s">
        <v>9</v>
      </c>
    </row>
    <row r="16" spans="1:6" ht="15.75" x14ac:dyDescent="0.25">
      <c r="A16" s="14" t="s">
        <v>34</v>
      </c>
      <c r="B16" s="5" t="s">
        <v>35</v>
      </c>
      <c r="C16" s="12">
        <v>36</v>
      </c>
      <c r="D16" s="12">
        <v>36</v>
      </c>
      <c r="E16" s="8">
        <f>D16/C16</f>
        <v>1</v>
      </c>
      <c r="F16" s="20" t="s">
        <v>9</v>
      </c>
    </row>
    <row r="17" spans="1:6" ht="15.75" x14ac:dyDescent="0.25">
      <c r="A17" s="14" t="s">
        <v>36</v>
      </c>
      <c r="B17" s="5" t="s">
        <v>37</v>
      </c>
      <c r="C17" s="12">
        <v>14</v>
      </c>
      <c r="D17" s="12">
        <v>14</v>
      </c>
      <c r="E17" s="8">
        <f>D17/C17</f>
        <v>1</v>
      </c>
      <c r="F17" s="20" t="s">
        <v>9</v>
      </c>
    </row>
    <row r="18" spans="1:6" ht="15.75" x14ac:dyDescent="0.25">
      <c r="A18" s="14" t="s">
        <v>38</v>
      </c>
      <c r="B18" s="5" t="s">
        <v>39</v>
      </c>
      <c r="C18" s="12" t="s">
        <v>303</v>
      </c>
      <c r="D18" s="12" t="s">
        <v>303</v>
      </c>
      <c r="E18" s="8">
        <v>1</v>
      </c>
      <c r="F18" s="20" t="s">
        <v>304</v>
      </c>
    </row>
    <row r="19" spans="1:6" ht="15.75" x14ac:dyDescent="0.25">
      <c r="A19" s="14" t="s">
        <v>40</v>
      </c>
      <c r="B19" s="5" t="s">
        <v>41</v>
      </c>
      <c r="C19" s="12">
        <v>61</v>
      </c>
      <c r="D19" s="12">
        <v>61</v>
      </c>
      <c r="E19" s="8">
        <f t="shared" ref="E19:E43" si="1">D19/C19</f>
        <v>1</v>
      </c>
      <c r="F19" s="20" t="s">
        <v>9</v>
      </c>
    </row>
    <row r="20" spans="1:6" ht="15.75" x14ac:dyDescent="0.25">
      <c r="A20" s="14" t="s">
        <v>42</v>
      </c>
      <c r="B20" s="5" t="s">
        <v>43</v>
      </c>
      <c r="C20" s="12">
        <v>27</v>
      </c>
      <c r="D20" s="12">
        <v>27</v>
      </c>
      <c r="E20" s="8">
        <f t="shared" si="1"/>
        <v>1</v>
      </c>
      <c r="F20" s="20" t="s">
        <v>9</v>
      </c>
    </row>
    <row r="21" spans="1:6" ht="15.75" x14ac:dyDescent="0.25">
      <c r="A21" s="14" t="s">
        <v>44</v>
      </c>
      <c r="B21" s="5" t="s">
        <v>45</v>
      </c>
      <c r="C21" s="12">
        <v>29</v>
      </c>
      <c r="D21" s="12">
        <v>29</v>
      </c>
      <c r="E21" s="8">
        <f t="shared" si="1"/>
        <v>1</v>
      </c>
      <c r="F21" s="20" t="s">
        <v>9</v>
      </c>
    </row>
    <row r="22" spans="1:6" ht="15.75" x14ac:dyDescent="0.25">
      <c r="A22" s="14" t="s">
        <v>46</v>
      </c>
      <c r="B22" s="5" t="s">
        <v>47</v>
      </c>
      <c r="C22" s="12">
        <v>69</v>
      </c>
      <c r="D22" s="12">
        <v>69</v>
      </c>
      <c r="E22" s="8">
        <f t="shared" si="1"/>
        <v>1</v>
      </c>
      <c r="F22" s="20" t="s">
        <v>9</v>
      </c>
    </row>
    <row r="23" spans="1:6" ht="15.75" x14ac:dyDescent="0.25">
      <c r="A23" s="14" t="s">
        <v>48</v>
      </c>
      <c r="B23" s="5" t="s">
        <v>49</v>
      </c>
      <c r="C23" s="12">
        <v>18</v>
      </c>
      <c r="D23" s="12">
        <v>18</v>
      </c>
      <c r="E23" s="8">
        <f t="shared" si="1"/>
        <v>1</v>
      </c>
      <c r="F23" s="20" t="s">
        <v>9</v>
      </c>
    </row>
    <row r="24" spans="1:6" ht="15.75" x14ac:dyDescent="0.25">
      <c r="A24" s="14" t="s">
        <v>50</v>
      </c>
      <c r="B24" s="5" t="s">
        <v>51</v>
      </c>
      <c r="C24" s="12">
        <v>45</v>
      </c>
      <c r="D24" s="12">
        <v>45</v>
      </c>
      <c r="E24" s="8">
        <f t="shared" si="1"/>
        <v>1</v>
      </c>
      <c r="F24" s="20" t="s">
        <v>9</v>
      </c>
    </row>
    <row r="25" spans="1:6" ht="15.75" x14ac:dyDescent="0.25">
      <c r="A25" s="14" t="s">
        <v>52</v>
      </c>
      <c r="B25" s="5" t="s">
        <v>53</v>
      </c>
      <c r="C25" s="12">
        <v>54</v>
      </c>
      <c r="D25" s="12">
        <v>54</v>
      </c>
      <c r="E25" s="8">
        <f t="shared" si="1"/>
        <v>1</v>
      </c>
      <c r="F25" s="20" t="s">
        <v>9</v>
      </c>
    </row>
    <row r="26" spans="1:6" ht="15.75" x14ac:dyDescent="0.25">
      <c r="A26" s="14" t="s">
        <v>54</v>
      </c>
      <c r="B26" s="5" t="s">
        <v>55</v>
      </c>
      <c r="C26" s="12">
        <v>57</v>
      </c>
      <c r="D26" s="12">
        <v>57</v>
      </c>
      <c r="E26" s="8">
        <f t="shared" si="1"/>
        <v>1</v>
      </c>
      <c r="F26" s="20" t="s">
        <v>9</v>
      </c>
    </row>
    <row r="27" spans="1:6" ht="15.75" x14ac:dyDescent="0.25">
      <c r="A27" s="14" t="s">
        <v>56</v>
      </c>
      <c r="B27" s="5" t="s">
        <v>57</v>
      </c>
      <c r="C27" s="12">
        <v>60</v>
      </c>
      <c r="D27" s="12">
        <v>60</v>
      </c>
      <c r="E27" s="8">
        <f t="shared" si="1"/>
        <v>1</v>
      </c>
      <c r="F27" s="20" t="s">
        <v>9</v>
      </c>
    </row>
    <row r="28" spans="1:6" ht="15.75" x14ac:dyDescent="0.25">
      <c r="A28" s="14" t="s">
        <v>58</v>
      </c>
      <c r="B28" s="5" t="s">
        <v>59</v>
      </c>
      <c r="C28" s="12">
        <v>82</v>
      </c>
      <c r="D28" s="12">
        <v>82</v>
      </c>
      <c r="E28" s="8">
        <f t="shared" si="1"/>
        <v>1</v>
      </c>
      <c r="F28" s="20" t="s">
        <v>9</v>
      </c>
    </row>
    <row r="29" spans="1:6" ht="15.75" x14ac:dyDescent="0.25">
      <c r="A29" s="14" t="s">
        <v>60</v>
      </c>
      <c r="B29" s="5" t="s">
        <v>61</v>
      </c>
      <c r="C29" s="12">
        <v>759</v>
      </c>
      <c r="D29" s="12">
        <v>757</v>
      </c>
      <c r="E29" s="8">
        <f t="shared" si="1"/>
        <v>0.997364953886693</v>
      </c>
      <c r="F29" s="20" t="s">
        <v>62</v>
      </c>
    </row>
    <row r="30" spans="1:6" ht="15.75" x14ac:dyDescent="0.25">
      <c r="A30" s="14" t="s">
        <v>63</v>
      </c>
      <c r="B30" s="5" t="s">
        <v>64</v>
      </c>
      <c r="C30" s="12">
        <v>107</v>
      </c>
      <c r="D30" s="12">
        <v>107</v>
      </c>
      <c r="E30" s="8">
        <f t="shared" si="1"/>
        <v>1</v>
      </c>
      <c r="F30" s="20" t="s">
        <v>9</v>
      </c>
    </row>
    <row r="31" spans="1:6" ht="15.75" x14ac:dyDescent="0.25">
      <c r="A31" s="14" t="s">
        <v>65</v>
      </c>
      <c r="B31" s="5" t="s">
        <v>66</v>
      </c>
      <c r="C31" s="12">
        <v>92</v>
      </c>
      <c r="D31" s="12">
        <v>92</v>
      </c>
      <c r="E31" s="8">
        <f t="shared" si="1"/>
        <v>1</v>
      </c>
      <c r="F31" s="20" t="s">
        <v>9</v>
      </c>
    </row>
    <row r="32" spans="1:6" ht="15.75" x14ac:dyDescent="0.25">
      <c r="A32" s="14" t="s">
        <v>67</v>
      </c>
      <c r="B32" s="5" t="s">
        <v>68</v>
      </c>
      <c r="C32" s="12">
        <v>116</v>
      </c>
      <c r="D32" s="12">
        <v>116</v>
      </c>
      <c r="E32" s="8">
        <f t="shared" si="1"/>
        <v>1</v>
      </c>
      <c r="F32" s="20" t="s">
        <v>9</v>
      </c>
    </row>
    <row r="33" spans="1:6" ht="15.75" x14ac:dyDescent="0.25">
      <c r="A33" s="14" t="s">
        <v>69</v>
      </c>
      <c r="B33" s="5" t="s">
        <v>70</v>
      </c>
      <c r="C33" s="12">
        <v>31</v>
      </c>
      <c r="D33" s="12">
        <v>31</v>
      </c>
      <c r="E33" s="8">
        <f t="shared" si="1"/>
        <v>1</v>
      </c>
      <c r="F33" s="20" t="s">
        <v>9</v>
      </c>
    </row>
    <row r="34" spans="1:6" ht="15.75" x14ac:dyDescent="0.25">
      <c r="A34" s="14" t="s">
        <v>71</v>
      </c>
      <c r="B34" s="5" t="s">
        <v>72</v>
      </c>
      <c r="C34" s="12">
        <v>31</v>
      </c>
      <c r="D34" s="12">
        <v>31</v>
      </c>
      <c r="E34" s="8">
        <f t="shared" si="1"/>
        <v>1</v>
      </c>
      <c r="F34" s="20" t="s">
        <v>9</v>
      </c>
    </row>
    <row r="35" spans="1:6" ht="15.75" x14ac:dyDescent="0.25">
      <c r="A35" s="14" t="s">
        <v>73</v>
      </c>
      <c r="B35" s="5" t="s">
        <v>74</v>
      </c>
      <c r="C35" s="12">
        <v>44</v>
      </c>
      <c r="D35" s="12">
        <v>44</v>
      </c>
      <c r="E35" s="8">
        <f t="shared" si="1"/>
        <v>1</v>
      </c>
      <c r="F35" s="20" t="s">
        <v>9</v>
      </c>
    </row>
    <row r="36" spans="1:6" ht="15.75" x14ac:dyDescent="0.25">
      <c r="A36" s="14" t="s">
        <v>75</v>
      </c>
      <c r="B36" s="5" t="s">
        <v>76</v>
      </c>
      <c r="C36" s="12">
        <v>71</v>
      </c>
      <c r="D36" s="12">
        <v>71</v>
      </c>
      <c r="E36" s="8">
        <f t="shared" si="1"/>
        <v>1</v>
      </c>
      <c r="F36" s="20" t="s">
        <v>9</v>
      </c>
    </row>
    <row r="37" spans="1:6" ht="15.75" x14ac:dyDescent="0.25">
      <c r="A37" s="14" t="s">
        <v>77</v>
      </c>
      <c r="B37" s="5" t="s">
        <v>78</v>
      </c>
      <c r="C37" s="12">
        <v>87</v>
      </c>
      <c r="D37" s="12">
        <v>87</v>
      </c>
      <c r="E37" s="8">
        <f t="shared" si="1"/>
        <v>1</v>
      </c>
      <c r="F37" s="20" t="s">
        <v>9</v>
      </c>
    </row>
    <row r="38" spans="1:6" ht="15.75" x14ac:dyDescent="0.25">
      <c r="A38" s="14" t="s">
        <v>79</v>
      </c>
      <c r="B38" s="5" t="s">
        <v>80</v>
      </c>
      <c r="C38" s="12">
        <v>55</v>
      </c>
      <c r="D38" s="12">
        <v>55</v>
      </c>
      <c r="E38" s="8">
        <f t="shared" si="1"/>
        <v>1</v>
      </c>
      <c r="F38" s="20" t="s">
        <v>9</v>
      </c>
    </row>
    <row r="39" spans="1:6" ht="15.75" x14ac:dyDescent="0.25">
      <c r="A39" s="14" t="s">
        <v>81</v>
      </c>
      <c r="B39" s="5" t="s">
        <v>82</v>
      </c>
      <c r="C39" s="12">
        <v>316</v>
      </c>
      <c r="D39" s="12">
        <v>316</v>
      </c>
      <c r="E39" s="8">
        <f t="shared" si="1"/>
        <v>1</v>
      </c>
      <c r="F39" s="20" t="s">
        <v>9</v>
      </c>
    </row>
    <row r="40" spans="1:6" ht="15.75" x14ac:dyDescent="0.25">
      <c r="A40" s="14" t="s">
        <v>83</v>
      </c>
      <c r="B40" s="5" t="s">
        <v>84</v>
      </c>
      <c r="C40" s="12">
        <v>211</v>
      </c>
      <c r="D40" s="12">
        <v>211</v>
      </c>
      <c r="E40" s="8">
        <f t="shared" si="1"/>
        <v>1</v>
      </c>
      <c r="F40" s="20" t="s">
        <v>9</v>
      </c>
    </row>
    <row r="41" spans="1:6" ht="15.75" x14ac:dyDescent="0.25">
      <c r="A41" s="14" t="s">
        <v>85</v>
      </c>
      <c r="B41" s="5" t="s">
        <v>86</v>
      </c>
      <c r="C41" s="12">
        <v>270</v>
      </c>
      <c r="D41" s="12">
        <v>269</v>
      </c>
      <c r="E41" s="8">
        <f t="shared" si="1"/>
        <v>0.99629629629629635</v>
      </c>
      <c r="F41" s="20" t="s">
        <v>62</v>
      </c>
    </row>
    <row r="42" spans="1:6" ht="15.75" x14ac:dyDescent="0.25">
      <c r="A42" s="14" t="s">
        <v>87</v>
      </c>
      <c r="B42" s="5" t="s">
        <v>88</v>
      </c>
      <c r="C42" s="12">
        <v>103</v>
      </c>
      <c r="D42" s="12">
        <v>103</v>
      </c>
      <c r="E42" s="8">
        <f t="shared" si="1"/>
        <v>1</v>
      </c>
      <c r="F42" s="20" t="s">
        <v>9</v>
      </c>
    </row>
    <row r="43" spans="1:6" ht="15.75" x14ac:dyDescent="0.25">
      <c r="A43" s="14" t="s">
        <v>89</v>
      </c>
      <c r="B43" s="5" t="s">
        <v>90</v>
      </c>
      <c r="C43" s="12">
        <v>52</v>
      </c>
      <c r="D43" s="12">
        <v>52</v>
      </c>
      <c r="E43" s="8">
        <f t="shared" si="1"/>
        <v>1</v>
      </c>
      <c r="F43" s="20" t="s">
        <v>9</v>
      </c>
    </row>
    <row r="44" spans="1:6" ht="15.75" x14ac:dyDescent="0.25">
      <c r="A44" s="14" t="s">
        <v>91</v>
      </c>
      <c r="B44" s="5" t="s">
        <v>92</v>
      </c>
      <c r="C44" s="12" t="s">
        <v>303</v>
      </c>
      <c r="D44" s="12" t="s">
        <v>303</v>
      </c>
      <c r="E44" s="8">
        <v>1</v>
      </c>
      <c r="F44" s="20" t="s">
        <v>304</v>
      </c>
    </row>
    <row r="45" spans="1:6" ht="15.75" x14ac:dyDescent="0.25">
      <c r="A45" s="14" t="s">
        <v>93</v>
      </c>
      <c r="B45" s="5" t="s">
        <v>94</v>
      </c>
      <c r="C45" s="12">
        <v>132</v>
      </c>
      <c r="D45" s="12">
        <v>132</v>
      </c>
      <c r="E45" s="8">
        <f>D45/C45</f>
        <v>1</v>
      </c>
      <c r="F45" s="20" t="s">
        <v>9</v>
      </c>
    </row>
    <row r="46" spans="1:6" ht="15.75" x14ac:dyDescent="0.25">
      <c r="A46" s="14" t="s">
        <v>95</v>
      </c>
      <c r="B46" s="5" t="s">
        <v>96</v>
      </c>
      <c r="C46" s="12">
        <v>145</v>
      </c>
      <c r="D46" s="12">
        <v>145</v>
      </c>
      <c r="E46" s="8">
        <f>D46/C46</f>
        <v>1</v>
      </c>
      <c r="F46" s="20" t="s">
        <v>9</v>
      </c>
    </row>
    <row r="47" spans="1:6" ht="15.75" x14ac:dyDescent="0.25">
      <c r="A47" s="14" t="s">
        <v>97</v>
      </c>
      <c r="B47" s="5" t="s">
        <v>98</v>
      </c>
      <c r="C47" s="12">
        <v>82</v>
      </c>
      <c r="D47" s="12">
        <v>81</v>
      </c>
      <c r="E47" s="8">
        <f>D47/C47</f>
        <v>0.98780487804878048</v>
      </c>
      <c r="F47" s="20" t="s">
        <v>62</v>
      </c>
    </row>
    <row r="48" spans="1:6" ht="15.75" x14ac:dyDescent="0.25">
      <c r="A48" s="14" t="s">
        <v>99</v>
      </c>
      <c r="B48" s="5" t="s">
        <v>100</v>
      </c>
      <c r="C48" s="12" t="s">
        <v>303</v>
      </c>
      <c r="D48" s="12" t="s">
        <v>303</v>
      </c>
      <c r="E48" s="8">
        <v>1</v>
      </c>
      <c r="F48" s="20" t="s">
        <v>304</v>
      </c>
    </row>
    <row r="49" spans="1:6" ht="15.75" x14ac:dyDescent="0.25">
      <c r="A49" s="14" t="s">
        <v>101</v>
      </c>
      <c r="B49" s="5" t="s">
        <v>102</v>
      </c>
      <c r="C49" s="12">
        <v>77</v>
      </c>
      <c r="D49" s="12">
        <v>77</v>
      </c>
      <c r="E49" s="8">
        <f t="shared" ref="E49:E56" si="2">D49/C49</f>
        <v>1</v>
      </c>
      <c r="F49" s="20" t="s">
        <v>9</v>
      </c>
    </row>
    <row r="50" spans="1:6" ht="15.75" x14ac:dyDescent="0.25">
      <c r="A50" s="14" t="s">
        <v>103</v>
      </c>
      <c r="B50" s="5" t="s">
        <v>104</v>
      </c>
      <c r="C50" s="12">
        <v>14</v>
      </c>
      <c r="D50" s="12">
        <v>14</v>
      </c>
      <c r="E50" s="8">
        <f t="shared" si="2"/>
        <v>1</v>
      </c>
      <c r="F50" s="20" t="s">
        <v>9</v>
      </c>
    </row>
    <row r="51" spans="1:6" ht="15.75" x14ac:dyDescent="0.25">
      <c r="A51" s="14" t="s">
        <v>105</v>
      </c>
      <c r="B51" s="5" t="s">
        <v>106</v>
      </c>
      <c r="C51" s="12">
        <v>60</v>
      </c>
      <c r="D51" s="12">
        <v>60</v>
      </c>
      <c r="E51" s="8">
        <f t="shared" si="2"/>
        <v>1</v>
      </c>
      <c r="F51" s="20" t="s">
        <v>9</v>
      </c>
    </row>
    <row r="52" spans="1:6" ht="15.75" x14ac:dyDescent="0.25">
      <c r="A52" s="14" t="s">
        <v>107</v>
      </c>
      <c r="B52" s="5" t="s">
        <v>108</v>
      </c>
      <c r="C52" s="12">
        <v>138</v>
      </c>
      <c r="D52" s="12">
        <v>138</v>
      </c>
      <c r="E52" s="8">
        <f t="shared" si="2"/>
        <v>1</v>
      </c>
      <c r="F52" s="20" t="s">
        <v>9</v>
      </c>
    </row>
    <row r="53" spans="1:6" ht="15.75" x14ac:dyDescent="0.25">
      <c r="A53" s="14" t="s">
        <v>109</v>
      </c>
      <c r="B53" s="5" t="s">
        <v>110</v>
      </c>
      <c r="C53" s="12">
        <v>181</v>
      </c>
      <c r="D53" s="12">
        <v>181</v>
      </c>
      <c r="E53" s="8">
        <f t="shared" si="2"/>
        <v>1</v>
      </c>
      <c r="F53" s="20" t="s">
        <v>9</v>
      </c>
    </row>
    <row r="54" spans="1:6" ht="15.75" x14ac:dyDescent="0.25">
      <c r="A54" s="14" t="s">
        <v>111</v>
      </c>
      <c r="B54" s="5" t="s">
        <v>112</v>
      </c>
      <c r="C54" s="12">
        <v>46</v>
      </c>
      <c r="D54" s="12">
        <v>46</v>
      </c>
      <c r="E54" s="8">
        <f t="shared" si="2"/>
        <v>1</v>
      </c>
      <c r="F54" s="20" t="s">
        <v>9</v>
      </c>
    </row>
    <row r="55" spans="1:6" ht="15.75" x14ac:dyDescent="0.25">
      <c r="A55" s="14" t="s">
        <v>113</v>
      </c>
      <c r="B55" s="5" t="s">
        <v>114</v>
      </c>
      <c r="C55" s="12">
        <v>137</v>
      </c>
      <c r="D55" s="12">
        <v>137</v>
      </c>
      <c r="E55" s="8">
        <f t="shared" si="2"/>
        <v>1</v>
      </c>
      <c r="F55" s="20" t="s">
        <v>9</v>
      </c>
    </row>
    <row r="56" spans="1:6" ht="15.75" x14ac:dyDescent="0.25">
      <c r="A56" s="14" t="s">
        <v>115</v>
      </c>
      <c r="B56" s="5" t="s">
        <v>116</v>
      </c>
      <c r="C56" s="12">
        <v>176</v>
      </c>
      <c r="D56" s="12">
        <v>176</v>
      </c>
      <c r="E56" s="8">
        <f t="shared" si="2"/>
        <v>1</v>
      </c>
      <c r="F56" s="20" t="s">
        <v>9</v>
      </c>
    </row>
    <row r="57" spans="1:6" ht="15.75" x14ac:dyDescent="0.25">
      <c r="A57" s="14" t="s">
        <v>117</v>
      </c>
      <c r="B57" s="5" t="s">
        <v>118</v>
      </c>
      <c r="C57" s="12" t="s">
        <v>303</v>
      </c>
      <c r="D57" s="12" t="s">
        <v>303</v>
      </c>
      <c r="E57" s="8">
        <v>1</v>
      </c>
      <c r="F57" s="20" t="s">
        <v>304</v>
      </c>
    </row>
    <row r="58" spans="1:6" ht="15.75" x14ac:dyDescent="0.25">
      <c r="A58" s="14" t="s">
        <v>119</v>
      </c>
      <c r="B58" s="5" t="s">
        <v>120</v>
      </c>
      <c r="C58" s="12">
        <v>46</v>
      </c>
      <c r="D58" s="12">
        <v>46</v>
      </c>
      <c r="E58" s="8">
        <f t="shared" ref="E58:E89" si="3">D58/C58</f>
        <v>1</v>
      </c>
      <c r="F58" s="20" t="s">
        <v>9</v>
      </c>
    </row>
    <row r="59" spans="1:6" ht="15.75" x14ac:dyDescent="0.25">
      <c r="A59" s="14" t="s">
        <v>121</v>
      </c>
      <c r="B59" s="5" t="s">
        <v>122</v>
      </c>
      <c r="C59" s="12">
        <v>11</v>
      </c>
      <c r="D59" s="12">
        <v>11</v>
      </c>
      <c r="E59" s="8">
        <f t="shared" si="3"/>
        <v>1</v>
      </c>
      <c r="F59" s="20" t="s">
        <v>9</v>
      </c>
    </row>
    <row r="60" spans="1:6" ht="15.75" x14ac:dyDescent="0.25">
      <c r="A60" s="14" t="s">
        <v>123</v>
      </c>
      <c r="B60" s="5" t="s">
        <v>124</v>
      </c>
      <c r="C60" s="12">
        <v>39</v>
      </c>
      <c r="D60" s="12">
        <v>39</v>
      </c>
      <c r="E60" s="8">
        <f t="shared" si="3"/>
        <v>1</v>
      </c>
      <c r="F60" s="20" t="s">
        <v>9</v>
      </c>
    </row>
    <row r="61" spans="1:6" ht="15.75" x14ac:dyDescent="0.25">
      <c r="A61" s="14" t="s">
        <v>125</v>
      </c>
      <c r="B61" s="5" t="s">
        <v>126</v>
      </c>
      <c r="C61" s="12">
        <v>312</v>
      </c>
      <c r="D61" s="12">
        <v>312</v>
      </c>
      <c r="E61" s="8">
        <f t="shared" si="3"/>
        <v>1</v>
      </c>
      <c r="F61" s="20" t="s">
        <v>9</v>
      </c>
    </row>
    <row r="62" spans="1:6" ht="15.75" x14ac:dyDescent="0.25">
      <c r="A62" s="14" t="s">
        <v>127</v>
      </c>
      <c r="B62" s="5" t="s">
        <v>128</v>
      </c>
      <c r="C62" s="12">
        <v>46</v>
      </c>
      <c r="D62" s="12">
        <v>46</v>
      </c>
      <c r="E62" s="8">
        <f t="shared" si="3"/>
        <v>1</v>
      </c>
      <c r="F62" s="20" t="s">
        <v>9</v>
      </c>
    </row>
    <row r="63" spans="1:6" ht="15.75" x14ac:dyDescent="0.25">
      <c r="A63" s="14" t="s">
        <v>129</v>
      </c>
      <c r="B63" s="5" t="s">
        <v>130</v>
      </c>
      <c r="C63" s="12">
        <v>22</v>
      </c>
      <c r="D63" s="12">
        <v>22</v>
      </c>
      <c r="E63" s="8">
        <f t="shared" si="3"/>
        <v>1</v>
      </c>
      <c r="F63" s="20" t="s">
        <v>9</v>
      </c>
    </row>
    <row r="64" spans="1:6" ht="15.75" x14ac:dyDescent="0.25">
      <c r="A64" s="14" t="s">
        <v>131</v>
      </c>
      <c r="B64" s="5" t="s">
        <v>132</v>
      </c>
      <c r="C64" s="12">
        <v>87</v>
      </c>
      <c r="D64" s="12">
        <v>87</v>
      </c>
      <c r="E64" s="8">
        <f t="shared" si="3"/>
        <v>1</v>
      </c>
      <c r="F64" s="20" t="s">
        <v>9</v>
      </c>
    </row>
    <row r="65" spans="1:6" ht="15.75" x14ac:dyDescent="0.25">
      <c r="A65" s="14" t="s">
        <v>133</v>
      </c>
      <c r="B65" s="5" t="s">
        <v>134</v>
      </c>
      <c r="C65" s="12">
        <v>69</v>
      </c>
      <c r="D65" s="12">
        <v>69</v>
      </c>
      <c r="E65" s="8">
        <f t="shared" si="3"/>
        <v>1</v>
      </c>
      <c r="F65" s="20" t="s">
        <v>9</v>
      </c>
    </row>
    <row r="66" spans="1:6" ht="15.75" x14ac:dyDescent="0.25">
      <c r="A66" s="14" t="s">
        <v>135</v>
      </c>
      <c r="B66" s="5" t="s">
        <v>136</v>
      </c>
      <c r="C66" s="12">
        <v>289</v>
      </c>
      <c r="D66" s="12">
        <v>289</v>
      </c>
      <c r="E66" s="8">
        <f t="shared" si="3"/>
        <v>1</v>
      </c>
      <c r="F66" s="20" t="s">
        <v>9</v>
      </c>
    </row>
    <row r="67" spans="1:6" ht="15.75" x14ac:dyDescent="0.25">
      <c r="A67" s="14" t="s">
        <v>137</v>
      </c>
      <c r="B67" s="5" t="s">
        <v>138</v>
      </c>
      <c r="C67" s="12">
        <v>31</v>
      </c>
      <c r="D67" s="12">
        <v>31</v>
      </c>
      <c r="E67" s="8">
        <f t="shared" si="3"/>
        <v>1</v>
      </c>
      <c r="F67" s="20" t="s">
        <v>9</v>
      </c>
    </row>
    <row r="68" spans="1:6" ht="15.75" x14ac:dyDescent="0.25">
      <c r="A68" s="14" t="s">
        <v>139</v>
      </c>
      <c r="B68" s="5" t="s">
        <v>140</v>
      </c>
      <c r="C68" s="12">
        <v>209</v>
      </c>
      <c r="D68" s="12">
        <v>209</v>
      </c>
      <c r="E68" s="8">
        <f t="shared" si="3"/>
        <v>1</v>
      </c>
      <c r="F68" s="20" t="s">
        <v>9</v>
      </c>
    </row>
    <row r="69" spans="1:6" ht="15.75" x14ac:dyDescent="0.25">
      <c r="A69" s="14" t="s">
        <v>141</v>
      </c>
      <c r="B69" s="5" t="s">
        <v>142</v>
      </c>
      <c r="C69" s="12">
        <v>82</v>
      </c>
      <c r="D69" s="12">
        <v>82</v>
      </c>
      <c r="E69" s="8">
        <f t="shared" si="3"/>
        <v>1</v>
      </c>
      <c r="F69" s="20" t="s">
        <v>9</v>
      </c>
    </row>
    <row r="70" spans="1:6" ht="15.75" x14ac:dyDescent="0.25">
      <c r="A70" s="14" t="s">
        <v>143</v>
      </c>
      <c r="B70" s="5" t="s">
        <v>144</v>
      </c>
      <c r="C70" s="12">
        <v>35</v>
      </c>
      <c r="D70" s="12">
        <v>35</v>
      </c>
      <c r="E70" s="8">
        <f t="shared" si="3"/>
        <v>1</v>
      </c>
      <c r="F70" s="20" t="s">
        <v>9</v>
      </c>
    </row>
    <row r="71" spans="1:6" ht="15.75" x14ac:dyDescent="0.25">
      <c r="A71" s="14" t="s">
        <v>145</v>
      </c>
      <c r="B71" s="5" t="s">
        <v>146</v>
      </c>
      <c r="C71" s="12">
        <v>50</v>
      </c>
      <c r="D71" s="12">
        <v>50</v>
      </c>
      <c r="E71" s="8">
        <f t="shared" si="3"/>
        <v>1</v>
      </c>
      <c r="F71" s="20" t="s">
        <v>9</v>
      </c>
    </row>
    <row r="72" spans="1:6" ht="15.75" x14ac:dyDescent="0.25">
      <c r="A72" s="14" t="s">
        <v>147</v>
      </c>
      <c r="B72" s="5" t="s">
        <v>148</v>
      </c>
      <c r="C72" s="12">
        <v>225</v>
      </c>
      <c r="D72" s="12">
        <v>225</v>
      </c>
      <c r="E72" s="8">
        <f t="shared" si="3"/>
        <v>1</v>
      </c>
      <c r="F72" s="20" t="s">
        <v>9</v>
      </c>
    </row>
    <row r="73" spans="1:6" ht="15.75" x14ac:dyDescent="0.25">
      <c r="A73" s="14" t="s">
        <v>149</v>
      </c>
      <c r="B73" s="5" t="s">
        <v>150</v>
      </c>
      <c r="C73" s="12">
        <v>64</v>
      </c>
      <c r="D73" s="12">
        <v>64</v>
      </c>
      <c r="E73" s="8">
        <f t="shared" si="3"/>
        <v>1</v>
      </c>
      <c r="F73" s="20" t="s">
        <v>9</v>
      </c>
    </row>
    <row r="74" spans="1:6" ht="15.75" x14ac:dyDescent="0.25">
      <c r="A74" s="14" t="s">
        <v>151</v>
      </c>
      <c r="B74" s="5" t="s">
        <v>152</v>
      </c>
      <c r="C74" s="12">
        <v>175</v>
      </c>
      <c r="D74" s="12">
        <v>175</v>
      </c>
      <c r="E74" s="8">
        <f t="shared" si="3"/>
        <v>1</v>
      </c>
      <c r="F74" s="20" t="s">
        <v>9</v>
      </c>
    </row>
    <row r="75" spans="1:6" ht="15.75" x14ac:dyDescent="0.25">
      <c r="A75" s="14" t="s">
        <v>153</v>
      </c>
      <c r="B75" s="5" t="s">
        <v>154</v>
      </c>
      <c r="C75" s="12">
        <v>35</v>
      </c>
      <c r="D75" s="12">
        <v>35</v>
      </c>
      <c r="E75" s="8">
        <f t="shared" si="3"/>
        <v>1</v>
      </c>
      <c r="F75" s="20" t="s">
        <v>9</v>
      </c>
    </row>
    <row r="76" spans="1:6" ht="15.75" x14ac:dyDescent="0.25">
      <c r="A76" s="14" t="s">
        <v>155</v>
      </c>
      <c r="B76" s="5" t="s">
        <v>156</v>
      </c>
      <c r="C76" s="12">
        <v>31</v>
      </c>
      <c r="D76" s="12">
        <v>30</v>
      </c>
      <c r="E76" s="8">
        <f t="shared" si="3"/>
        <v>0.967741935483871</v>
      </c>
      <c r="F76" s="20" t="s">
        <v>62</v>
      </c>
    </row>
    <row r="77" spans="1:6" ht="15.75" x14ac:dyDescent="0.25">
      <c r="A77" s="14" t="s">
        <v>157</v>
      </c>
      <c r="B77" s="5" t="s">
        <v>158</v>
      </c>
      <c r="C77" s="12">
        <v>95</v>
      </c>
      <c r="D77" s="12">
        <v>95</v>
      </c>
      <c r="E77" s="8">
        <f t="shared" si="3"/>
        <v>1</v>
      </c>
      <c r="F77" s="20" t="s">
        <v>9</v>
      </c>
    </row>
    <row r="78" spans="1:6" ht="15.75" x14ac:dyDescent="0.25">
      <c r="A78" s="14" t="s">
        <v>159</v>
      </c>
      <c r="B78" s="5" t="s">
        <v>160</v>
      </c>
      <c r="C78" s="12">
        <v>69</v>
      </c>
      <c r="D78" s="12">
        <v>69</v>
      </c>
      <c r="E78" s="8">
        <f t="shared" si="3"/>
        <v>1</v>
      </c>
      <c r="F78" s="20" t="s">
        <v>9</v>
      </c>
    </row>
    <row r="79" spans="1:6" ht="15.75" x14ac:dyDescent="0.25">
      <c r="A79" s="14" t="s">
        <v>161</v>
      </c>
      <c r="B79" s="5" t="s">
        <v>162</v>
      </c>
      <c r="C79" s="12">
        <v>205</v>
      </c>
      <c r="D79" s="12">
        <v>205</v>
      </c>
      <c r="E79" s="8">
        <f t="shared" si="3"/>
        <v>1</v>
      </c>
      <c r="F79" s="20" t="s">
        <v>9</v>
      </c>
    </row>
    <row r="80" spans="1:6" ht="15.75" x14ac:dyDescent="0.25">
      <c r="A80" s="14" t="s">
        <v>163</v>
      </c>
      <c r="B80" s="5" t="s">
        <v>164</v>
      </c>
      <c r="C80" s="12">
        <v>94</v>
      </c>
      <c r="D80" s="12">
        <v>94</v>
      </c>
      <c r="E80" s="8">
        <f t="shared" si="3"/>
        <v>1</v>
      </c>
      <c r="F80" s="20" t="s">
        <v>9</v>
      </c>
    </row>
    <row r="81" spans="1:6" ht="15.75" x14ac:dyDescent="0.25">
      <c r="A81" s="14" t="s">
        <v>165</v>
      </c>
      <c r="B81" s="5" t="s">
        <v>166</v>
      </c>
      <c r="C81" s="12">
        <v>279</v>
      </c>
      <c r="D81" s="12">
        <v>278</v>
      </c>
      <c r="E81" s="8">
        <f t="shared" si="3"/>
        <v>0.99641577060931896</v>
      </c>
      <c r="F81" s="20" t="s">
        <v>62</v>
      </c>
    </row>
    <row r="82" spans="1:6" ht="15.75" x14ac:dyDescent="0.25">
      <c r="A82" s="14" t="s">
        <v>167</v>
      </c>
      <c r="B82" s="5" t="s">
        <v>168</v>
      </c>
      <c r="C82" s="12">
        <v>56</v>
      </c>
      <c r="D82" s="12">
        <v>56</v>
      </c>
      <c r="E82" s="8">
        <f t="shared" si="3"/>
        <v>1</v>
      </c>
      <c r="F82" s="20" t="s">
        <v>9</v>
      </c>
    </row>
    <row r="83" spans="1:6" ht="15.75" x14ac:dyDescent="0.25">
      <c r="A83" s="14" t="s">
        <v>169</v>
      </c>
      <c r="B83" s="5" t="s">
        <v>170</v>
      </c>
      <c r="C83" s="12">
        <v>54</v>
      </c>
      <c r="D83" s="12">
        <v>54</v>
      </c>
      <c r="E83" s="8">
        <f t="shared" si="3"/>
        <v>1</v>
      </c>
      <c r="F83" s="20" t="s">
        <v>9</v>
      </c>
    </row>
    <row r="84" spans="1:6" ht="15.75" x14ac:dyDescent="0.25">
      <c r="A84" s="14" t="s">
        <v>171</v>
      </c>
      <c r="B84" s="5" t="s">
        <v>172</v>
      </c>
      <c r="C84" s="12">
        <v>64</v>
      </c>
      <c r="D84" s="12">
        <v>64</v>
      </c>
      <c r="E84" s="8">
        <f t="shared" si="3"/>
        <v>1</v>
      </c>
      <c r="F84" s="20" t="s">
        <v>9</v>
      </c>
    </row>
    <row r="85" spans="1:6" ht="15.75" x14ac:dyDescent="0.25">
      <c r="A85" s="14" t="s">
        <v>173</v>
      </c>
      <c r="B85" s="5" t="s">
        <v>174</v>
      </c>
      <c r="C85" s="12">
        <v>34</v>
      </c>
      <c r="D85" s="12">
        <v>34</v>
      </c>
      <c r="E85" s="8">
        <f t="shared" si="3"/>
        <v>1</v>
      </c>
      <c r="F85" s="20" t="s">
        <v>9</v>
      </c>
    </row>
    <row r="86" spans="1:6" ht="15.75" x14ac:dyDescent="0.25">
      <c r="A86" s="14" t="s">
        <v>175</v>
      </c>
      <c r="B86" s="5" t="s">
        <v>176</v>
      </c>
      <c r="C86" s="12">
        <v>14</v>
      </c>
      <c r="D86" s="12">
        <v>14</v>
      </c>
      <c r="E86" s="8">
        <f t="shared" si="3"/>
        <v>1</v>
      </c>
      <c r="F86" s="20" t="s">
        <v>9</v>
      </c>
    </row>
    <row r="87" spans="1:6" ht="15.75" x14ac:dyDescent="0.25">
      <c r="A87" s="14" t="s">
        <v>177</v>
      </c>
      <c r="B87" s="5" t="s">
        <v>178</v>
      </c>
      <c r="C87" s="12">
        <v>45</v>
      </c>
      <c r="D87" s="12">
        <v>45</v>
      </c>
      <c r="E87" s="8">
        <f t="shared" si="3"/>
        <v>1</v>
      </c>
      <c r="F87" s="20" t="s">
        <v>9</v>
      </c>
    </row>
    <row r="88" spans="1:6" ht="15.75" x14ac:dyDescent="0.25">
      <c r="A88" s="14" t="s">
        <v>179</v>
      </c>
      <c r="B88" s="5" t="s">
        <v>180</v>
      </c>
      <c r="C88" s="12">
        <v>23</v>
      </c>
      <c r="D88" s="12">
        <v>23</v>
      </c>
      <c r="E88" s="8">
        <f t="shared" si="3"/>
        <v>1</v>
      </c>
      <c r="F88" s="20" t="s">
        <v>9</v>
      </c>
    </row>
    <row r="89" spans="1:6" ht="15.75" x14ac:dyDescent="0.25">
      <c r="A89" s="14" t="s">
        <v>181</v>
      </c>
      <c r="B89" s="5" t="s">
        <v>182</v>
      </c>
      <c r="C89" s="12">
        <v>41</v>
      </c>
      <c r="D89" s="12">
        <v>41</v>
      </c>
      <c r="E89" s="8">
        <f t="shared" si="3"/>
        <v>1</v>
      </c>
      <c r="F89" s="20" t="s">
        <v>9</v>
      </c>
    </row>
    <row r="90" spans="1:6" ht="15.75" x14ac:dyDescent="0.25">
      <c r="A90" s="14" t="s">
        <v>183</v>
      </c>
      <c r="B90" s="5" t="s">
        <v>184</v>
      </c>
      <c r="C90" s="12" t="s">
        <v>303</v>
      </c>
      <c r="D90" s="12" t="s">
        <v>303</v>
      </c>
      <c r="E90" s="8">
        <v>1</v>
      </c>
      <c r="F90" s="20" t="s">
        <v>304</v>
      </c>
    </row>
    <row r="91" spans="1:6" ht="15.75" x14ac:dyDescent="0.25">
      <c r="A91" s="14" t="s">
        <v>185</v>
      </c>
      <c r="B91" s="5" t="s">
        <v>186</v>
      </c>
      <c r="C91" s="12">
        <v>54</v>
      </c>
      <c r="D91" s="12">
        <v>54</v>
      </c>
      <c r="E91" s="8">
        <f t="shared" ref="E91:E97" si="4">D91/C91</f>
        <v>1</v>
      </c>
      <c r="F91" s="20" t="s">
        <v>9</v>
      </c>
    </row>
    <row r="92" spans="1:6" ht="15.75" x14ac:dyDescent="0.25">
      <c r="A92" s="14" t="s">
        <v>187</v>
      </c>
      <c r="B92" s="5" t="s">
        <v>188</v>
      </c>
      <c r="C92" s="12">
        <v>49</v>
      </c>
      <c r="D92" s="12">
        <v>49</v>
      </c>
      <c r="E92" s="8">
        <f t="shared" si="4"/>
        <v>1</v>
      </c>
      <c r="F92" s="20" t="s">
        <v>9</v>
      </c>
    </row>
    <row r="93" spans="1:6" ht="15.75" x14ac:dyDescent="0.25">
      <c r="A93" s="14" t="s">
        <v>189</v>
      </c>
      <c r="B93" s="5" t="s">
        <v>190</v>
      </c>
      <c r="C93" s="12">
        <v>26</v>
      </c>
      <c r="D93" s="12">
        <v>26</v>
      </c>
      <c r="E93" s="8">
        <f t="shared" si="4"/>
        <v>1</v>
      </c>
      <c r="F93" s="20" t="s">
        <v>9</v>
      </c>
    </row>
    <row r="94" spans="1:6" ht="15.75" x14ac:dyDescent="0.25">
      <c r="A94" s="14" t="s">
        <v>191</v>
      </c>
      <c r="B94" s="5" t="s">
        <v>192</v>
      </c>
      <c r="C94" s="12">
        <v>44</v>
      </c>
      <c r="D94" s="12">
        <v>44</v>
      </c>
      <c r="E94" s="8">
        <f t="shared" si="4"/>
        <v>1</v>
      </c>
      <c r="F94" s="20" t="s">
        <v>9</v>
      </c>
    </row>
    <row r="95" spans="1:6" ht="15.75" x14ac:dyDescent="0.25">
      <c r="A95" s="14" t="s">
        <v>193</v>
      </c>
      <c r="B95" s="5" t="s">
        <v>194</v>
      </c>
      <c r="C95" s="12">
        <v>19</v>
      </c>
      <c r="D95" s="12">
        <v>19</v>
      </c>
      <c r="E95" s="8">
        <f t="shared" si="4"/>
        <v>1</v>
      </c>
      <c r="F95" s="20" t="s">
        <v>9</v>
      </c>
    </row>
    <row r="96" spans="1:6" ht="15.75" x14ac:dyDescent="0.25">
      <c r="A96" s="14" t="s">
        <v>195</v>
      </c>
      <c r="B96" s="5" t="s">
        <v>196</v>
      </c>
      <c r="C96" s="12">
        <v>24</v>
      </c>
      <c r="D96" s="12">
        <v>24</v>
      </c>
      <c r="E96" s="8">
        <f t="shared" si="4"/>
        <v>1</v>
      </c>
      <c r="F96" s="20" t="s">
        <v>9</v>
      </c>
    </row>
    <row r="97" spans="1:6" ht="15.75" x14ac:dyDescent="0.25">
      <c r="A97" s="14" t="s">
        <v>197</v>
      </c>
      <c r="B97" s="5" t="s">
        <v>198</v>
      </c>
      <c r="C97" s="12">
        <v>26</v>
      </c>
      <c r="D97" s="12">
        <v>26</v>
      </c>
      <c r="E97" s="8">
        <f t="shared" si="4"/>
        <v>1</v>
      </c>
      <c r="F97" s="20" t="s">
        <v>9</v>
      </c>
    </row>
    <row r="98" spans="1:6" ht="15.75" x14ac:dyDescent="0.25">
      <c r="A98" s="14" t="s">
        <v>199</v>
      </c>
      <c r="B98" s="5" t="s">
        <v>200</v>
      </c>
      <c r="C98" s="12" t="s">
        <v>303</v>
      </c>
      <c r="D98" s="12" t="s">
        <v>303</v>
      </c>
      <c r="E98" s="8">
        <v>1</v>
      </c>
      <c r="F98" s="20" t="s">
        <v>304</v>
      </c>
    </row>
    <row r="99" spans="1:6" ht="15.75" x14ac:dyDescent="0.25">
      <c r="A99" s="14" t="s">
        <v>201</v>
      </c>
      <c r="B99" s="5" t="s">
        <v>202</v>
      </c>
      <c r="C99" s="12">
        <v>117</v>
      </c>
      <c r="D99" s="12">
        <v>117</v>
      </c>
      <c r="E99" s="8">
        <f t="shared" ref="E99:E104" si="5">D99/C99</f>
        <v>1</v>
      </c>
      <c r="F99" s="20" t="s">
        <v>9</v>
      </c>
    </row>
    <row r="100" spans="1:6" ht="15.75" x14ac:dyDescent="0.25">
      <c r="A100" s="14" t="s">
        <v>203</v>
      </c>
      <c r="B100" s="5" t="s">
        <v>204</v>
      </c>
      <c r="C100" s="12">
        <v>39</v>
      </c>
      <c r="D100" s="12">
        <v>39</v>
      </c>
      <c r="E100" s="8">
        <f t="shared" si="5"/>
        <v>1</v>
      </c>
      <c r="F100" s="20" t="s">
        <v>9</v>
      </c>
    </row>
    <row r="101" spans="1:6" ht="15.75" x14ac:dyDescent="0.25">
      <c r="A101" s="14" t="s">
        <v>205</v>
      </c>
      <c r="B101" s="5" t="s">
        <v>206</v>
      </c>
      <c r="C101" s="12">
        <v>100</v>
      </c>
      <c r="D101" s="12">
        <v>100</v>
      </c>
      <c r="E101" s="8">
        <f t="shared" si="5"/>
        <v>1</v>
      </c>
      <c r="F101" s="20" t="s">
        <v>9</v>
      </c>
    </row>
    <row r="102" spans="1:6" ht="15.75" x14ac:dyDescent="0.25">
      <c r="A102" s="14" t="s">
        <v>207</v>
      </c>
      <c r="B102" s="5" t="s">
        <v>208</v>
      </c>
      <c r="C102" s="12">
        <v>94</v>
      </c>
      <c r="D102" s="12">
        <v>94</v>
      </c>
      <c r="E102" s="8">
        <f t="shared" si="5"/>
        <v>1</v>
      </c>
      <c r="F102" s="20" t="s">
        <v>9</v>
      </c>
    </row>
    <row r="103" spans="1:6" ht="15.75" x14ac:dyDescent="0.25">
      <c r="A103" s="14" t="s">
        <v>209</v>
      </c>
      <c r="B103" s="5" t="s">
        <v>210</v>
      </c>
      <c r="C103" s="12">
        <v>88</v>
      </c>
      <c r="D103" s="12">
        <v>88</v>
      </c>
      <c r="E103" s="8">
        <f t="shared" si="5"/>
        <v>1</v>
      </c>
      <c r="F103" s="20" t="s">
        <v>9</v>
      </c>
    </row>
    <row r="104" spans="1:6" ht="15.75" x14ac:dyDescent="0.25">
      <c r="A104" s="14" t="s">
        <v>211</v>
      </c>
      <c r="B104" s="5" t="s">
        <v>212</v>
      </c>
      <c r="C104" s="12">
        <v>64</v>
      </c>
      <c r="D104" s="12">
        <v>64</v>
      </c>
      <c r="E104" s="8">
        <f t="shared" si="5"/>
        <v>1</v>
      </c>
      <c r="F104" s="20" t="s">
        <v>9</v>
      </c>
    </row>
    <row r="105" spans="1:6" ht="15.75" x14ac:dyDescent="0.25">
      <c r="A105" s="14" t="s">
        <v>213</v>
      </c>
      <c r="B105" s="5" t="s">
        <v>214</v>
      </c>
      <c r="C105" s="12" t="s">
        <v>303</v>
      </c>
      <c r="D105" s="12" t="s">
        <v>303</v>
      </c>
      <c r="E105" s="8">
        <v>1</v>
      </c>
      <c r="F105" s="20" t="s">
        <v>304</v>
      </c>
    </row>
    <row r="106" spans="1:6" ht="15.75" x14ac:dyDescent="0.25">
      <c r="A106" s="14" t="s">
        <v>215</v>
      </c>
      <c r="B106" s="5" t="s">
        <v>216</v>
      </c>
      <c r="C106" s="12">
        <v>16</v>
      </c>
      <c r="D106" s="12">
        <v>16</v>
      </c>
      <c r="E106" s="8">
        <f t="shared" ref="E106:E122" si="6">D106/C106</f>
        <v>1</v>
      </c>
      <c r="F106" s="20" t="s">
        <v>9</v>
      </c>
    </row>
    <row r="107" spans="1:6" ht="15.75" x14ac:dyDescent="0.25">
      <c r="A107" s="14" t="s">
        <v>217</v>
      </c>
      <c r="B107" s="5" t="s">
        <v>218</v>
      </c>
      <c r="C107" s="12">
        <v>83</v>
      </c>
      <c r="D107" s="12">
        <v>83</v>
      </c>
      <c r="E107" s="8">
        <f t="shared" si="6"/>
        <v>1</v>
      </c>
      <c r="F107" s="20" t="s">
        <v>9</v>
      </c>
    </row>
    <row r="108" spans="1:6" ht="15.75" x14ac:dyDescent="0.25">
      <c r="A108" s="14" t="s">
        <v>219</v>
      </c>
      <c r="B108" s="5" t="s">
        <v>220</v>
      </c>
      <c r="C108" s="12">
        <v>37</v>
      </c>
      <c r="D108" s="12">
        <v>37</v>
      </c>
      <c r="E108" s="8">
        <f t="shared" si="6"/>
        <v>1</v>
      </c>
      <c r="F108" s="20" t="s">
        <v>9</v>
      </c>
    </row>
    <row r="109" spans="1:6" ht="15.75" x14ac:dyDescent="0.25">
      <c r="A109" s="14" t="s">
        <v>221</v>
      </c>
      <c r="B109" s="5" t="s">
        <v>222</v>
      </c>
      <c r="C109" s="12">
        <v>41</v>
      </c>
      <c r="D109" s="12">
        <v>41</v>
      </c>
      <c r="E109" s="8">
        <f t="shared" si="6"/>
        <v>1</v>
      </c>
      <c r="F109" s="20" t="s">
        <v>9</v>
      </c>
    </row>
    <row r="110" spans="1:6" ht="15.75" x14ac:dyDescent="0.25">
      <c r="A110" s="14" t="s">
        <v>223</v>
      </c>
      <c r="B110" s="5" t="s">
        <v>224</v>
      </c>
      <c r="C110" s="12">
        <v>72</v>
      </c>
      <c r="D110" s="12">
        <v>72</v>
      </c>
      <c r="E110" s="8">
        <f t="shared" si="6"/>
        <v>1</v>
      </c>
      <c r="F110" s="20" t="s">
        <v>9</v>
      </c>
    </row>
    <row r="111" spans="1:6" ht="15.75" x14ac:dyDescent="0.25">
      <c r="A111" s="14" t="s">
        <v>225</v>
      </c>
      <c r="B111" s="5" t="s">
        <v>226</v>
      </c>
      <c r="C111" s="12">
        <v>76</v>
      </c>
      <c r="D111" s="12">
        <v>76</v>
      </c>
      <c r="E111" s="8">
        <f t="shared" si="6"/>
        <v>1</v>
      </c>
      <c r="F111" s="20" t="s">
        <v>9</v>
      </c>
    </row>
    <row r="112" spans="1:6" ht="15.75" x14ac:dyDescent="0.25">
      <c r="A112" s="14" t="s">
        <v>227</v>
      </c>
      <c r="B112" s="5" t="s">
        <v>228</v>
      </c>
      <c r="C112" s="12">
        <v>47</v>
      </c>
      <c r="D112" s="12">
        <v>47</v>
      </c>
      <c r="E112" s="8">
        <f t="shared" si="6"/>
        <v>1</v>
      </c>
      <c r="F112" s="20" t="s">
        <v>9</v>
      </c>
    </row>
    <row r="113" spans="1:6" ht="15.75" x14ac:dyDescent="0.25">
      <c r="A113" s="14" t="s">
        <v>229</v>
      </c>
      <c r="B113" s="5" t="s">
        <v>230</v>
      </c>
      <c r="C113" s="12">
        <v>15</v>
      </c>
      <c r="D113" s="12">
        <v>15</v>
      </c>
      <c r="E113" s="8">
        <f t="shared" si="6"/>
        <v>1</v>
      </c>
      <c r="F113" s="20" t="s">
        <v>9</v>
      </c>
    </row>
    <row r="114" spans="1:6" ht="15.75" x14ac:dyDescent="0.25">
      <c r="A114" s="14" t="s">
        <v>231</v>
      </c>
      <c r="B114" s="5" t="s">
        <v>232</v>
      </c>
      <c r="C114" s="12">
        <v>41</v>
      </c>
      <c r="D114" s="12">
        <v>41</v>
      </c>
      <c r="E114" s="8">
        <f t="shared" si="6"/>
        <v>1</v>
      </c>
      <c r="F114" s="20" t="s">
        <v>9</v>
      </c>
    </row>
    <row r="115" spans="1:6" ht="15.75" x14ac:dyDescent="0.25">
      <c r="A115" s="14" t="s">
        <v>233</v>
      </c>
      <c r="B115" s="5" t="s">
        <v>234</v>
      </c>
      <c r="C115" s="12">
        <v>15</v>
      </c>
      <c r="D115" s="12">
        <v>15</v>
      </c>
      <c r="E115" s="8">
        <f t="shared" si="6"/>
        <v>1</v>
      </c>
      <c r="F115" s="20" t="s">
        <v>9</v>
      </c>
    </row>
    <row r="116" spans="1:6" ht="15.75" x14ac:dyDescent="0.25">
      <c r="A116" s="14" t="s">
        <v>235</v>
      </c>
      <c r="B116" s="5" t="s">
        <v>236</v>
      </c>
      <c r="C116" s="12">
        <v>439</v>
      </c>
      <c r="D116" s="12">
        <v>439</v>
      </c>
      <c r="E116" s="8">
        <f t="shared" si="6"/>
        <v>1</v>
      </c>
      <c r="F116" s="20" t="s">
        <v>9</v>
      </c>
    </row>
    <row r="117" spans="1:6" ht="15.75" x14ac:dyDescent="0.25">
      <c r="A117" s="14" t="s">
        <v>237</v>
      </c>
      <c r="B117" s="5" t="s">
        <v>238</v>
      </c>
      <c r="C117" s="12">
        <v>128</v>
      </c>
      <c r="D117" s="12">
        <v>128</v>
      </c>
      <c r="E117" s="8">
        <f t="shared" si="6"/>
        <v>1</v>
      </c>
      <c r="F117" s="20" t="s">
        <v>9</v>
      </c>
    </row>
    <row r="118" spans="1:6" ht="15.75" x14ac:dyDescent="0.25">
      <c r="A118" s="14" t="s">
        <v>239</v>
      </c>
      <c r="B118" s="5" t="s">
        <v>240</v>
      </c>
      <c r="C118" s="12">
        <v>75</v>
      </c>
      <c r="D118" s="12">
        <v>75</v>
      </c>
      <c r="E118" s="8">
        <f t="shared" si="6"/>
        <v>1</v>
      </c>
      <c r="F118" s="20" t="s">
        <v>9</v>
      </c>
    </row>
    <row r="119" spans="1:6" ht="15.75" x14ac:dyDescent="0.25">
      <c r="A119" s="14" t="s">
        <v>241</v>
      </c>
      <c r="B119" s="5" t="s">
        <v>242</v>
      </c>
      <c r="C119" s="12">
        <v>24</v>
      </c>
      <c r="D119" s="12">
        <v>24</v>
      </c>
      <c r="E119" s="8">
        <f t="shared" si="6"/>
        <v>1</v>
      </c>
      <c r="F119" s="20" t="s">
        <v>9</v>
      </c>
    </row>
    <row r="120" spans="1:6" ht="15.75" x14ac:dyDescent="0.25">
      <c r="A120" s="14" t="s">
        <v>243</v>
      </c>
      <c r="B120" s="5" t="s">
        <v>244</v>
      </c>
      <c r="C120" s="12">
        <v>21</v>
      </c>
      <c r="D120" s="12">
        <v>21</v>
      </c>
      <c r="E120" s="8">
        <f t="shared" si="6"/>
        <v>1</v>
      </c>
      <c r="F120" s="20" t="s">
        <v>9</v>
      </c>
    </row>
    <row r="121" spans="1:6" ht="15.75" x14ac:dyDescent="0.25">
      <c r="A121" s="14" t="s">
        <v>245</v>
      </c>
      <c r="B121" s="5" t="s">
        <v>246</v>
      </c>
      <c r="C121" s="12">
        <v>128</v>
      </c>
      <c r="D121" s="12">
        <v>128</v>
      </c>
      <c r="E121" s="8">
        <f t="shared" si="6"/>
        <v>1</v>
      </c>
      <c r="F121" s="20" t="s">
        <v>9</v>
      </c>
    </row>
    <row r="122" spans="1:6" ht="15.75" x14ac:dyDescent="0.25">
      <c r="A122" s="14" t="s">
        <v>247</v>
      </c>
      <c r="B122" s="5" t="s">
        <v>248</v>
      </c>
      <c r="C122" s="12">
        <v>92</v>
      </c>
      <c r="D122" s="12">
        <v>92</v>
      </c>
      <c r="E122" s="8">
        <f t="shared" si="6"/>
        <v>1</v>
      </c>
      <c r="F122" s="20" t="s">
        <v>9</v>
      </c>
    </row>
    <row r="123" spans="1:6" ht="15.75" x14ac:dyDescent="0.25">
      <c r="A123" s="14" t="s">
        <v>249</v>
      </c>
      <c r="B123" s="5" t="s">
        <v>250</v>
      </c>
      <c r="C123" s="12" t="s">
        <v>303</v>
      </c>
      <c r="D123" s="12" t="s">
        <v>303</v>
      </c>
      <c r="E123" s="8">
        <v>1</v>
      </c>
      <c r="F123" s="20" t="s">
        <v>304</v>
      </c>
    </row>
    <row r="124" spans="1:6" ht="15.75" x14ac:dyDescent="0.25">
      <c r="A124" s="14" t="s">
        <v>251</v>
      </c>
      <c r="B124" s="5" t="s">
        <v>252</v>
      </c>
      <c r="C124" s="12">
        <v>62</v>
      </c>
      <c r="D124" s="12">
        <v>62</v>
      </c>
      <c r="E124" s="8">
        <f t="shared" ref="E124:E129" si="7">D124/C124</f>
        <v>1</v>
      </c>
      <c r="F124" s="20" t="s">
        <v>9</v>
      </c>
    </row>
    <row r="125" spans="1:6" ht="15.75" x14ac:dyDescent="0.25">
      <c r="A125" s="14" t="s">
        <v>253</v>
      </c>
      <c r="B125" s="5" t="s">
        <v>254</v>
      </c>
      <c r="C125" s="12">
        <v>48</v>
      </c>
      <c r="D125" s="12">
        <v>48</v>
      </c>
      <c r="E125" s="8">
        <f t="shared" si="7"/>
        <v>1</v>
      </c>
      <c r="F125" s="20" t="s">
        <v>9</v>
      </c>
    </row>
    <row r="126" spans="1:6" ht="15.75" x14ac:dyDescent="0.25">
      <c r="A126" s="14" t="s">
        <v>255</v>
      </c>
      <c r="B126" s="5" t="s">
        <v>256</v>
      </c>
      <c r="C126" s="12">
        <v>11</v>
      </c>
      <c r="D126" s="12">
        <v>11</v>
      </c>
      <c r="E126" s="8">
        <f t="shared" si="7"/>
        <v>1</v>
      </c>
      <c r="F126" s="20" t="s">
        <v>9</v>
      </c>
    </row>
    <row r="127" spans="1:6" ht="15.75" x14ac:dyDescent="0.25">
      <c r="A127" s="14" t="s">
        <v>257</v>
      </c>
      <c r="B127" s="5" t="s">
        <v>258</v>
      </c>
      <c r="C127" s="12">
        <v>14</v>
      </c>
      <c r="D127" s="12">
        <v>14</v>
      </c>
      <c r="E127" s="8">
        <f t="shared" si="7"/>
        <v>1</v>
      </c>
      <c r="F127" s="20" t="s">
        <v>9</v>
      </c>
    </row>
    <row r="128" spans="1:6" ht="15.75" x14ac:dyDescent="0.25">
      <c r="A128" s="14" t="s">
        <v>259</v>
      </c>
      <c r="B128" s="5" t="s">
        <v>260</v>
      </c>
      <c r="C128" s="12">
        <v>52</v>
      </c>
      <c r="D128" s="12">
        <v>52</v>
      </c>
      <c r="E128" s="8">
        <f t="shared" si="7"/>
        <v>1</v>
      </c>
      <c r="F128" s="20" t="s">
        <v>9</v>
      </c>
    </row>
    <row r="129" spans="1:6" ht="15.75" x14ac:dyDescent="0.25">
      <c r="A129" s="14" t="s">
        <v>261</v>
      </c>
      <c r="B129" s="5" t="s">
        <v>262</v>
      </c>
      <c r="C129" s="12">
        <v>74</v>
      </c>
      <c r="D129" s="12">
        <v>74</v>
      </c>
      <c r="E129" s="8">
        <f t="shared" si="7"/>
        <v>1</v>
      </c>
      <c r="F129" s="20" t="s">
        <v>9</v>
      </c>
    </row>
    <row r="130" spans="1:6" ht="15.75" x14ac:dyDescent="0.25">
      <c r="A130" s="14" t="s">
        <v>263</v>
      </c>
      <c r="B130" s="5" t="s">
        <v>264</v>
      </c>
      <c r="C130" s="12" t="s">
        <v>303</v>
      </c>
      <c r="D130" s="12" t="s">
        <v>303</v>
      </c>
      <c r="E130" s="8">
        <v>1</v>
      </c>
      <c r="F130" s="20" t="s">
        <v>304</v>
      </c>
    </row>
    <row r="131" spans="1:6" ht="15.75" x14ac:dyDescent="0.25">
      <c r="A131" s="14" t="s">
        <v>265</v>
      </c>
      <c r="B131" s="5" t="s">
        <v>266</v>
      </c>
      <c r="C131" s="12">
        <v>84</v>
      </c>
      <c r="D131" s="12">
        <v>84</v>
      </c>
      <c r="E131" s="8">
        <f t="shared" ref="E131:E146" si="8">D131/C131</f>
        <v>1</v>
      </c>
      <c r="F131" s="20" t="s">
        <v>9</v>
      </c>
    </row>
    <row r="132" spans="1:6" ht="15.75" x14ac:dyDescent="0.25">
      <c r="A132" s="14" t="s">
        <v>267</v>
      </c>
      <c r="B132" s="5" t="s">
        <v>268</v>
      </c>
      <c r="C132" s="12">
        <v>81</v>
      </c>
      <c r="D132" s="12">
        <v>81</v>
      </c>
      <c r="E132" s="8">
        <f t="shared" si="8"/>
        <v>1</v>
      </c>
      <c r="F132" s="20" t="s">
        <v>9</v>
      </c>
    </row>
    <row r="133" spans="1:6" ht="15.75" x14ac:dyDescent="0.25">
      <c r="A133" s="14" t="s">
        <v>269</v>
      </c>
      <c r="B133" s="5" t="s">
        <v>270</v>
      </c>
      <c r="C133" s="12">
        <v>22</v>
      </c>
      <c r="D133" s="12">
        <v>22</v>
      </c>
      <c r="E133" s="8">
        <f t="shared" si="8"/>
        <v>1</v>
      </c>
      <c r="F133" s="20" t="s">
        <v>9</v>
      </c>
    </row>
    <row r="134" spans="1:6" ht="15.75" x14ac:dyDescent="0.25">
      <c r="A134" s="14" t="s">
        <v>271</v>
      </c>
      <c r="B134" s="5" t="s">
        <v>272</v>
      </c>
      <c r="C134" s="12">
        <v>83</v>
      </c>
      <c r="D134" s="12">
        <v>83</v>
      </c>
      <c r="E134" s="8">
        <f t="shared" si="8"/>
        <v>1</v>
      </c>
      <c r="F134" s="20" t="s">
        <v>9</v>
      </c>
    </row>
    <row r="135" spans="1:6" ht="15.75" x14ac:dyDescent="0.25">
      <c r="A135" s="14" t="s">
        <v>273</v>
      </c>
      <c r="B135" s="5" t="s">
        <v>274</v>
      </c>
      <c r="C135" s="12">
        <v>42</v>
      </c>
      <c r="D135" s="12">
        <v>42</v>
      </c>
      <c r="E135" s="8">
        <f t="shared" si="8"/>
        <v>1</v>
      </c>
      <c r="F135" s="20" t="s">
        <v>9</v>
      </c>
    </row>
    <row r="136" spans="1:6" ht="15.75" x14ac:dyDescent="0.25">
      <c r="A136" s="14" t="s">
        <v>275</v>
      </c>
      <c r="B136" s="5" t="s">
        <v>276</v>
      </c>
      <c r="C136" s="12">
        <v>51</v>
      </c>
      <c r="D136" s="12">
        <v>51</v>
      </c>
      <c r="E136" s="8">
        <f t="shared" si="8"/>
        <v>1</v>
      </c>
      <c r="F136" s="20" t="s">
        <v>9</v>
      </c>
    </row>
    <row r="137" spans="1:6" ht="15.75" x14ac:dyDescent="0.25">
      <c r="A137" s="14" t="s">
        <v>277</v>
      </c>
      <c r="B137" s="5" t="s">
        <v>278</v>
      </c>
      <c r="C137" s="12">
        <v>202</v>
      </c>
      <c r="D137" s="12">
        <v>198</v>
      </c>
      <c r="E137" s="8">
        <f t="shared" si="8"/>
        <v>0.98019801980198018</v>
      </c>
      <c r="F137" s="20" t="s">
        <v>62</v>
      </c>
    </row>
    <row r="138" spans="1:6" ht="15.75" x14ac:dyDescent="0.25">
      <c r="A138" s="14" t="s">
        <v>279</v>
      </c>
      <c r="B138" s="5" t="s">
        <v>280</v>
      </c>
      <c r="C138" s="12">
        <v>14</v>
      </c>
      <c r="D138" s="12">
        <v>14</v>
      </c>
      <c r="E138" s="8">
        <f t="shared" si="8"/>
        <v>1</v>
      </c>
      <c r="F138" s="20" t="s">
        <v>9</v>
      </c>
    </row>
    <row r="139" spans="1:6" ht="15.75" x14ac:dyDescent="0.25">
      <c r="A139" s="14" t="s">
        <v>281</v>
      </c>
      <c r="B139" s="5" t="s">
        <v>282</v>
      </c>
      <c r="C139" s="12">
        <v>19</v>
      </c>
      <c r="D139" s="12">
        <v>19</v>
      </c>
      <c r="E139" s="8">
        <f t="shared" si="8"/>
        <v>1</v>
      </c>
      <c r="F139" s="20" t="s">
        <v>9</v>
      </c>
    </row>
    <row r="140" spans="1:6" ht="15.75" x14ac:dyDescent="0.25">
      <c r="A140" s="14" t="s">
        <v>283</v>
      </c>
      <c r="B140" s="5" t="s">
        <v>284</v>
      </c>
      <c r="C140" s="12">
        <v>24</v>
      </c>
      <c r="D140" s="12">
        <v>24</v>
      </c>
      <c r="E140" s="8">
        <f t="shared" si="8"/>
        <v>1</v>
      </c>
      <c r="F140" s="20" t="s">
        <v>9</v>
      </c>
    </row>
    <row r="141" spans="1:6" ht="15.75" x14ac:dyDescent="0.25">
      <c r="A141" s="14" t="s">
        <v>285</v>
      </c>
      <c r="B141" s="5" t="s">
        <v>286</v>
      </c>
      <c r="C141" s="12">
        <v>130</v>
      </c>
      <c r="D141" s="12">
        <v>130</v>
      </c>
      <c r="E141" s="8">
        <f t="shared" si="8"/>
        <v>1</v>
      </c>
      <c r="F141" s="20" t="s">
        <v>9</v>
      </c>
    </row>
    <row r="142" spans="1:6" ht="15.75" x14ac:dyDescent="0.25">
      <c r="A142" s="14" t="s">
        <v>287</v>
      </c>
      <c r="B142" s="5" t="s">
        <v>288</v>
      </c>
      <c r="C142" s="12">
        <v>116</v>
      </c>
      <c r="D142" s="12">
        <v>116</v>
      </c>
      <c r="E142" s="8">
        <f t="shared" si="8"/>
        <v>1</v>
      </c>
      <c r="F142" s="20" t="s">
        <v>9</v>
      </c>
    </row>
    <row r="143" spans="1:6" ht="15.75" x14ac:dyDescent="0.25">
      <c r="A143" s="14" t="s">
        <v>289</v>
      </c>
      <c r="B143" s="5" t="s">
        <v>290</v>
      </c>
      <c r="C143" s="12">
        <v>40</v>
      </c>
      <c r="D143" s="12">
        <v>40</v>
      </c>
      <c r="E143" s="8">
        <f t="shared" si="8"/>
        <v>1</v>
      </c>
      <c r="F143" s="20" t="s">
        <v>9</v>
      </c>
    </row>
    <row r="144" spans="1:6" ht="15.75" x14ac:dyDescent="0.25">
      <c r="A144" s="14" t="s">
        <v>291</v>
      </c>
      <c r="B144" s="5" t="s">
        <v>292</v>
      </c>
      <c r="C144" s="12">
        <v>41</v>
      </c>
      <c r="D144" s="12">
        <v>41</v>
      </c>
      <c r="E144" s="8">
        <f t="shared" si="8"/>
        <v>1</v>
      </c>
      <c r="F144" s="20" t="s">
        <v>9</v>
      </c>
    </row>
    <row r="145" spans="1:6" ht="15.75" x14ac:dyDescent="0.25">
      <c r="A145" s="14" t="s">
        <v>293</v>
      </c>
      <c r="B145" s="5" t="s">
        <v>294</v>
      </c>
      <c r="C145" s="12">
        <v>41</v>
      </c>
      <c r="D145" s="12">
        <v>41</v>
      </c>
      <c r="E145" s="8">
        <f t="shared" si="8"/>
        <v>1</v>
      </c>
      <c r="F145" s="20" t="s">
        <v>9</v>
      </c>
    </row>
    <row r="146" spans="1:6" ht="15.75" x14ac:dyDescent="0.25">
      <c r="A146" s="14" t="s">
        <v>295</v>
      </c>
      <c r="B146" s="5" t="s">
        <v>296</v>
      </c>
      <c r="C146" s="12">
        <v>22</v>
      </c>
      <c r="D146" s="12">
        <v>22</v>
      </c>
      <c r="E146" s="8">
        <f t="shared" si="8"/>
        <v>1</v>
      </c>
      <c r="F146" s="20" t="s">
        <v>9</v>
      </c>
    </row>
    <row r="147" spans="1:6" ht="15.75" x14ac:dyDescent="0.25">
      <c r="A147" s="14" t="s">
        <v>297</v>
      </c>
      <c r="B147" s="5" t="s">
        <v>298</v>
      </c>
      <c r="C147" s="12" t="s">
        <v>303</v>
      </c>
      <c r="D147" s="12" t="s">
        <v>303</v>
      </c>
      <c r="E147" s="8">
        <v>1</v>
      </c>
      <c r="F147" s="20" t="s">
        <v>304</v>
      </c>
    </row>
    <row r="148" spans="1:6" ht="15.75" x14ac:dyDescent="0.25">
      <c r="A148" s="14" t="s">
        <v>299</v>
      </c>
      <c r="B148" s="5" t="s">
        <v>300</v>
      </c>
      <c r="C148" s="12">
        <v>43</v>
      </c>
      <c r="D148" s="12">
        <v>43</v>
      </c>
      <c r="E148" s="8">
        <f>D148/C148</f>
        <v>1</v>
      </c>
      <c r="F148" s="20" t="s">
        <v>9</v>
      </c>
    </row>
    <row r="149" spans="1:6" ht="16.5" thickBot="1" x14ac:dyDescent="0.3">
      <c r="A149" s="15" t="s">
        <v>301</v>
      </c>
      <c r="B149" s="16" t="s">
        <v>302</v>
      </c>
      <c r="C149" s="17">
        <v>52</v>
      </c>
      <c r="D149" s="17">
        <v>52</v>
      </c>
      <c r="E149" s="18">
        <f>D149/C149</f>
        <v>1</v>
      </c>
      <c r="F149" s="21" t="s">
        <v>9</v>
      </c>
    </row>
  </sheetData>
  <sortState ref="A2:F148">
    <sortCondition ref="A1"/>
  </sortState>
  <mergeCells count="1">
    <mergeCell ref="A1:F1"/>
  </mergeCells>
  <pageMargins left="0.7" right="0.7" top="0.75" bottom="0.75" header="0.3" footer="0.3"/>
  <pageSetup orientation="portrait" r:id="rId1"/>
  <headerFooter>
    <oddHeader>&amp;C&amp;"-,Bold"FFY 2013 SPP/APR - Indicator 11 - Timely Evaluations
SY 2013-2014 data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Blaine Sullivan</dc:creator>
  <cp:lastModifiedBy>Blaine Sullivan</cp:lastModifiedBy>
  <cp:lastPrinted>2015-07-08T21:28:10Z</cp:lastPrinted>
  <dcterms:created xsi:type="dcterms:W3CDTF">2015-06-05T14:24:58Z</dcterms:created>
  <dcterms:modified xsi:type="dcterms:W3CDTF">2015-07-28T15:39:19Z</dcterms:modified>
</cp:coreProperties>
</file>