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e-fs02\Departments Shared Folder\Special Education\SPP APR\APR\02 01 2015 FFY 2013\Public Reporting\Rev2\"/>
    </mc:Choice>
  </mc:AlternateContent>
  <bookViews>
    <workbookView xWindow="240" yWindow="45" windowWidth="20115" windowHeight="7995"/>
  </bookViews>
  <sheets>
    <sheet name="Ind 4b - 12-13 - Option 2 - MUL" sheetId="1" r:id="rId1"/>
  </sheets>
  <definedNames>
    <definedName name="_xlnm.Print_Titles" localSheetId="0">'Ind 4b - 12-13 - Option 2 - MUL'!$1:$2</definedName>
  </definedNames>
  <calcPr calcId="152511"/>
</workbook>
</file>

<file path=xl/calcChain.xml><?xml version="1.0" encoding="utf-8"?>
<calcChain xmlns="http://schemas.openxmlformats.org/spreadsheetml/2006/main">
  <c r="I134" i="1" l="1"/>
  <c r="I121" i="1"/>
  <c r="I119" i="1"/>
  <c r="I77" i="1"/>
  <c r="I69" i="1"/>
  <c r="I59" i="1"/>
  <c r="I42" i="1" l="1"/>
  <c r="I34" i="1"/>
</calcChain>
</file>

<file path=xl/sharedStrings.xml><?xml version="1.0" encoding="utf-8"?>
<sst xmlns="http://schemas.openxmlformats.org/spreadsheetml/2006/main" count="302" uniqueCount="162">
  <si>
    <t>DIST</t>
  </si>
  <si>
    <t>0130-NATCHEZ-ADAMS SCHOOL DIST</t>
  </si>
  <si>
    <t>0200-ALCORN SCHOOL DIST</t>
  </si>
  <si>
    <t>0220-CORINTH SCHOOL DIST</t>
  </si>
  <si>
    <t>0300-AMITE CO SCHOOL DIST</t>
  </si>
  <si>
    <t>0400-ATTALA CO SCHOOL DIST</t>
  </si>
  <si>
    <t>0420-KOSCIUSKO SCHOOL DISTRICT</t>
  </si>
  <si>
    <t>0500-BENTON CO SCHOOL DIST</t>
  </si>
  <si>
    <t>0611-WEST BOLIVAR SCHOOL DIST</t>
  </si>
  <si>
    <t>0612-BENOIT SCHOOL DISTRICT</t>
  </si>
  <si>
    <t>0613-NORTH BOLIVAR SCHOOL DISTRICT</t>
  </si>
  <si>
    <t>0614-CLEVELAND SCHOOL DIST</t>
  </si>
  <si>
    <t>0615-SHAW SCHOOL DISTRICT</t>
  </si>
  <si>
    <t>0616-MOUND BAYOU PUBLIC SCHOOL</t>
  </si>
  <si>
    <t>0700-CALHOUN CO SCHOOL DIST</t>
  </si>
  <si>
    <t>0800-CARROLL COUNTY SCHOOL DIST</t>
  </si>
  <si>
    <t>0900-CHICKASAW CO SCHOOL DIST</t>
  </si>
  <si>
    <t>0920-HOUSTON  SCHOOL DIST</t>
  </si>
  <si>
    <t>0921-OKOLONA SEPARATE SCHOOL DIST</t>
  </si>
  <si>
    <t>1000-CHOCTAW CO SCHOOL DIST</t>
  </si>
  <si>
    <t>1100-CLAIBORNE CO SCHOOL DIST</t>
  </si>
  <si>
    <t>1211-ENTERPRISE SCHOOL DIST</t>
  </si>
  <si>
    <t>1212-QUITMAN SCHOOL DIST</t>
  </si>
  <si>
    <t>1300-CLAY CO SCHOOL DIST</t>
  </si>
  <si>
    <t>1320-WEST POINT SCHOOL DIST</t>
  </si>
  <si>
    <t>1400-COAHOMA COUNTY SCHOOL DISTRICT</t>
  </si>
  <si>
    <t>1402-COAHOMA CO AHS</t>
  </si>
  <si>
    <t>1420-CLARKSDALE MUNICIPAL SCHOOL DIST</t>
  </si>
  <si>
    <t>1500-COPIAH CO SCHOOL DIST</t>
  </si>
  <si>
    <t>1520-HAZLEHURST CITY SCHOOL DISTRICT</t>
  </si>
  <si>
    <t>1600-COVINGTON CO SCHOOLS</t>
  </si>
  <si>
    <t>1700-DESOTO CO SCHOOL DIST</t>
  </si>
  <si>
    <t>1800-FORREST COUNTY SCHOOL DISTRICT</t>
  </si>
  <si>
    <t>1802-FORREST COUNTY AG HIGH SCHOOL</t>
  </si>
  <si>
    <t>1820-HATTIESBURG PUBLIC SCHOOL DIST</t>
  </si>
  <si>
    <t>1821-PETAL SCHOOL DIST</t>
  </si>
  <si>
    <t>1900-FRANKLIN CO SCHOOL DIST</t>
  </si>
  <si>
    <t>2000-GEORGE CO SCHOOL DIST</t>
  </si>
  <si>
    <t>2100-GREENE COUNTY SCHOOL DISTRICT</t>
  </si>
  <si>
    <t>2220-GRENADA SCHOOL DIST</t>
  </si>
  <si>
    <t>2300-HANCOCK CO SCHOOL DIST</t>
  </si>
  <si>
    <t>2320-BAY ST LOUIS WAVELAND SCHOOL DIST</t>
  </si>
  <si>
    <t>2400-HARRISON CO SCHOOL DIST</t>
  </si>
  <si>
    <t>2420-BILOXI PUBLIC SCHOOL DIST</t>
  </si>
  <si>
    <t>2421-GULFPORT SCHOOL DIST</t>
  </si>
  <si>
    <t>2422-LONG BEACH SCHOOL DIST</t>
  </si>
  <si>
    <t>2423-PASS CHRISTIAN PUBLIC SCHOOL DIST</t>
  </si>
  <si>
    <t>2500-HINDS CO SCHOOL DIST</t>
  </si>
  <si>
    <t>2520-JACKSON PUBLIC SCHOOL DIST</t>
  </si>
  <si>
    <t>2521-CLINTON PUBLIC SCHOOL DIST</t>
  </si>
  <si>
    <t>2600-HOLMES CO SCHOOL DIST</t>
  </si>
  <si>
    <t>2620-DURANT PUBLIC SCHOOL DIST</t>
  </si>
  <si>
    <t>2700-HUMPHREYS CO SCHOOL DIST</t>
  </si>
  <si>
    <t>2900-ITAWAMBA CO SCHOOL DIST</t>
  </si>
  <si>
    <t>3000-JACKSON CO SCHOOL DIST</t>
  </si>
  <si>
    <t>3020-MOSS POINT SEPARATE SCHOOL DIST</t>
  </si>
  <si>
    <t>3021-OCEAN SPRINGS SCHOOL DIST</t>
  </si>
  <si>
    <t>3022-PASCAGOULA SCHOOL DIST</t>
  </si>
  <si>
    <t>3111-EAST JASPER CONSOLIDATED SCH DIST</t>
  </si>
  <si>
    <t>3112-WEST JASPER CONSOLIDATED SCHOOLS</t>
  </si>
  <si>
    <t>3200-JEFFERSON CO SCHOOL DIST</t>
  </si>
  <si>
    <t>3300-JEFFERSON DAVIS CO SCHOOL DIST</t>
  </si>
  <si>
    <t>3400-JONES CO SCHOOL DIST</t>
  </si>
  <si>
    <t>3420-LAUREL SCHOOL DISTRICT</t>
  </si>
  <si>
    <t>3500-KEMPER CO SCHOOL DIST</t>
  </si>
  <si>
    <t>3600-LAFAYETTE CO SCHOOL DIST</t>
  </si>
  <si>
    <t>3620-OXFORD SCHOOL DISTRICT</t>
  </si>
  <si>
    <t>3700-LAMAR COUNTY SCHOOL DISTRICT</t>
  </si>
  <si>
    <t>3711-LUMBERTON PUBLIC SCHOOL DISTRICT</t>
  </si>
  <si>
    <t>3800-LAUDERDALE CO SCHOOL DIST</t>
  </si>
  <si>
    <t>3820-MERIDIAN PUBLIC SCHOOL DIST</t>
  </si>
  <si>
    <t>3900-LAWRENCE CO SCHOOL DIST</t>
  </si>
  <si>
    <t>4000-LEAKE CO SCHOOL DIST</t>
  </si>
  <si>
    <t>4100-LEE COUNTY SCHOOL DISTRICT</t>
  </si>
  <si>
    <t>4111-NETTLETON SCHOOL DIST</t>
  </si>
  <si>
    <t>4120-TUPELO PUBLIC SCHOOL DIST</t>
  </si>
  <si>
    <t>4200-LEFLORE CO SCHOOL DIST</t>
  </si>
  <si>
    <t>4220-GREENWOOD PUBLIC SCHOOL DISTRICT</t>
  </si>
  <si>
    <t>4300-LINCOLN CO SCHOOL DIST</t>
  </si>
  <si>
    <t>4320-BROOKHAVEN SCHOOL DIST</t>
  </si>
  <si>
    <t>4400-LOWNDES CO SCHOOL DIST</t>
  </si>
  <si>
    <t>4420-COLUMBUS MUNICIPAL SCHOOL DIST</t>
  </si>
  <si>
    <t>4500-MADISON CO SCHOOL DIST</t>
  </si>
  <si>
    <t>4520-CANTON PUBLIC SCHOOL DIST</t>
  </si>
  <si>
    <t>4600-MARION CO SCHOOL DIST</t>
  </si>
  <si>
    <t>4620-COLUMBIA SCHOOL DISTRICT</t>
  </si>
  <si>
    <t>4700-MARSHALL CO SCHOOL DIST</t>
  </si>
  <si>
    <t>4720-HOLLY SPRINGS SCHOOL DIST</t>
  </si>
  <si>
    <t>4800-MONROE CO SCHOOL DIST</t>
  </si>
  <si>
    <t>4820-ABERDEEN SCHOOL DIST</t>
  </si>
  <si>
    <t>4821-AMORY SCHOOL DIST</t>
  </si>
  <si>
    <t>4900-MONTGOMERY CO SCHOOL DIST</t>
  </si>
  <si>
    <t>4920-WINONA SEPARATE SCHOOL DIST</t>
  </si>
  <si>
    <t>5000-NESHOBA COUNTY SCHOOL DISTRICT</t>
  </si>
  <si>
    <t>5020-PHILADELPHIA PUBLIC SCHOOL DIST</t>
  </si>
  <si>
    <t>5100-NEWTON COUNTY SCHOOL DISTRICT</t>
  </si>
  <si>
    <t>5130-NEWTON MUNICIPAL SCHOOL DISTRICT</t>
  </si>
  <si>
    <t>5131-UNION PUBLIC SCHOOL DIST</t>
  </si>
  <si>
    <t>5200-NOXUBEE COUNTY SCHOOL DISTRICT</t>
  </si>
  <si>
    <t>5300-OKTIBBEHA COUNTY SCHOOL DISTRICT</t>
  </si>
  <si>
    <t>5320-STARKVILLE SCHOOL DISTRICT</t>
  </si>
  <si>
    <t>5411-NORTH PANOLA SCHOOLS</t>
  </si>
  <si>
    <t>5412-SOUTH PANOLA SCHOOL DISTRICT</t>
  </si>
  <si>
    <t>5500-PEARL RIVER CO SCHOOL DIST</t>
  </si>
  <si>
    <t>5520-PICAYUNE SCHOOL DIST</t>
  </si>
  <si>
    <t>5530-POPLARVILLE SEPARATE SCHOOL DIST</t>
  </si>
  <si>
    <t>5600-PERRY CO SCHOOL DIST</t>
  </si>
  <si>
    <t>5620-RICHTON SCHOOL DIST</t>
  </si>
  <si>
    <t>5711-NORTH PIKE SCHOOL DIST</t>
  </si>
  <si>
    <t>5712-SOUTH PIKE SCHOOL DIST</t>
  </si>
  <si>
    <t>5720-MCCOMB SCHOOL DISTRICT</t>
  </si>
  <si>
    <t>5800-PONTOTOC CO SCHOOL DIST</t>
  </si>
  <si>
    <t>5820-PONTOTOC CITY SCHOOLS</t>
  </si>
  <si>
    <t>5900-PRENTISS CO SCHOOL DIST</t>
  </si>
  <si>
    <t>5920-BALDWYN SCHOOL DISTRICT</t>
  </si>
  <si>
    <t>5921-BOONEVILLE SCHOOL DIST</t>
  </si>
  <si>
    <t>6000-QUITMAN CO SCHOOL DIST</t>
  </si>
  <si>
    <t>6100-RANKIN CO SCHOOL DIST</t>
  </si>
  <si>
    <t>6120-PEARL PUBLIC SCHOOL DIST</t>
  </si>
  <si>
    <t>6200-SCOTT CO SCHOOL DIST</t>
  </si>
  <si>
    <t>6220-FOREST MUNICIPAL SCHOOL DIST</t>
  </si>
  <si>
    <t>6312-SOUTH DELTA SCHOOL DISTRICT</t>
  </si>
  <si>
    <t>6400-SIMPSON CO SCHOOL DIST</t>
  </si>
  <si>
    <t>6500-SMITH CO SCHOOL DIST</t>
  </si>
  <si>
    <t>6600-STONE CO SCHOOL DIST</t>
  </si>
  <si>
    <t>6700-SUNFLOWER CO SCHOOL DIST</t>
  </si>
  <si>
    <t>6721-INDIANOLA SCHOOL DIST</t>
  </si>
  <si>
    <t>6811-EAST TALLAHATCHIE CONSOL SCH DIST</t>
  </si>
  <si>
    <t>6812-WEST TALLAHATCHIE SCHOOL DISTRICT</t>
  </si>
  <si>
    <t>6900-TATE CO SCHOOL DIST</t>
  </si>
  <si>
    <t>6920-SENATOBIA MUNICIPAL SCHOOL DIST</t>
  </si>
  <si>
    <t>7011-NORTH TIPPAH SCHOOL DIST</t>
  </si>
  <si>
    <t>7012-SOUTH TIPPAH SCHOOL DIST</t>
  </si>
  <si>
    <t>7100-TISHOMINGO CO SP MUN SCH DIST</t>
  </si>
  <si>
    <t>7200-TUNICA COUNTY SCHOOL DISTRICT</t>
  </si>
  <si>
    <t>7300-UNION CO SCHOOL DIST</t>
  </si>
  <si>
    <t>7320-NEW ALBANY PUBLIC SCHOOLS</t>
  </si>
  <si>
    <t>7400-WALTHALL CO SCHOOL DIST</t>
  </si>
  <si>
    <t>7500-VICKSBURG WARREN SCHOOL DIST</t>
  </si>
  <si>
    <t>7611-HOLLANDALE SCHOOL DIST</t>
  </si>
  <si>
    <t>7612-LELAND SCHOOL DIST</t>
  </si>
  <si>
    <t>7613-WESTERN LINE SCHOOL DISTRICT</t>
  </si>
  <si>
    <t>7620-GREENVILLE PUBLIC SCHOOLS</t>
  </si>
  <si>
    <t>7700-WAYNE CO SCHOOL DIST</t>
  </si>
  <si>
    <t>7800-WEBSTER CO SCHOOL DIST</t>
  </si>
  <si>
    <t>7900-WILKINSON CO SCHOOL DIST</t>
  </si>
  <si>
    <t>8020-LOUISVILLE MUNICIPAL SCHOOL DIST</t>
  </si>
  <si>
    <t>8111-COFFEEVILLE SCHOOL DIST</t>
  </si>
  <si>
    <t>8113-WATER VALLEY SCHOOL DISTRICT</t>
  </si>
  <si>
    <t>8200-YAZOO CO SCHOOL DIST</t>
  </si>
  <si>
    <t>8220-YAZOO CITY MUNICIPAL SCHOOL DIST</t>
  </si>
  <si>
    <t>SWOD Suspended/ Expelled &gt; 10</t>
  </si>
  <si>
    <t>Percent SWOD Suspended/ Expelled &gt; 10</t>
  </si>
  <si>
    <t>Percent Multiple Race SWD Suspended/ Expelled &gt; 10</t>
  </si>
  <si>
    <t>NR = Less than 10 Students or No Results Reported/Suppressed</t>
  </si>
  <si>
    <t xml:space="preserve"> </t>
  </si>
  <si>
    <t>Total              Child Count</t>
  </si>
  <si>
    <t>SWOD                            Total                             Count</t>
  </si>
  <si>
    <t>Multiple Race                     Child Count</t>
  </si>
  <si>
    <t>Is LEA                           Multiple Race SWD % &lt;= LEA SWOD % + 2</t>
  </si>
  <si>
    <t>Multiple                  Race              SWD                        Suspended/ Expelled &gt; 10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</si>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</sst>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Dialog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right"/>
    </xf>
    <xf numFmtId="0" fontId="0" fillId="0" borderId="10" xfId="0" applyBorder="1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right"/>
    </xf>
    <xf numFmtId="10" fontId="0" fillId="0" borderId="10" xfId="0" applyNumberFormat="1" applyBorder="1"/>
    <xf numFmtId="1" fontId="0" fillId="0" borderId="10" xfId="0" applyNumberFormat="1" applyBorder="1"/>
    <xf numFmtId="0" fontId="0" fillId="0" borderId="10" xfId="0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zoomScaleNormal="100" workbookViewId="0">
      <selection activeCell="A3" sqref="A3:I152"/>
    </sheetView>
  </sheetViews>
  <sheetFormatPr defaultRowHeight="15"/>
  <cols>
    <col min="1" max="1" width="39.42578125" customWidth="1"/>
    <col min="2" max="2" width="12.5703125" bestFit="1" customWidth="1"/>
    <col min="3" max="3" width="8.42578125" customWidth="1"/>
    <col min="4" max="4" width="12.140625" customWidth="1"/>
    <col min="5" max="5" width="6.140625" customWidth="1"/>
    <col min="6" max="6" width="6.28515625" customWidth="1"/>
    <col min="7" max="7" width="11.42578125" customWidth="1"/>
    <col min="8" max="8" width="11.7109375" customWidth="1"/>
    <col min="9" max="9" width="13.28515625" bestFit="1" customWidth="1"/>
  </cols>
  <sheetData>
    <row r="1" spans="1:9">
      <c r="A1" s="10" t="s">
        <v>154</v>
      </c>
      <c r="B1" s="10"/>
      <c r="C1" s="10"/>
      <c r="D1" s="10"/>
      <c r="E1" s="10"/>
      <c r="F1" s="10"/>
      <c r="G1" s="10"/>
      <c r="H1" s="10"/>
      <c r="I1" s="10"/>
    </row>
    <row r="2" spans="1:9" ht="90">
      <c r="A2" s="2" t="s">
        <v>0</v>
      </c>
      <c r="B2" s="3" t="s">
        <v>160</v>
      </c>
      <c r="C2" s="3" t="s">
        <v>158</v>
      </c>
      <c r="D2" s="3" t="s">
        <v>153</v>
      </c>
      <c r="E2" s="3" t="s">
        <v>156</v>
      </c>
      <c r="F2" s="3" t="s">
        <v>157</v>
      </c>
      <c r="G2" s="3" t="s">
        <v>151</v>
      </c>
      <c r="H2" s="3" t="s">
        <v>152</v>
      </c>
      <c r="I2" s="3" t="s">
        <v>159</v>
      </c>
    </row>
    <row r="3" spans="1:9">
      <c r="A3" s="2" t="s">
        <v>1</v>
      </c>
      <c r="B3" s="4">
        <v>0</v>
      </c>
      <c r="C3" s="2" t="s">
        <v>161</v>
      </c>
      <c r="D3" s="5">
        <v>0</v>
      </c>
      <c r="E3" s="2">
        <v>446</v>
      </c>
      <c r="F3" s="6">
        <v>3323</v>
      </c>
      <c r="G3" s="2">
        <v>159</v>
      </c>
      <c r="H3" s="5">
        <v>4.7848329822449596E-2</v>
      </c>
      <c r="I3" s="7"/>
    </row>
    <row r="4" spans="1:9">
      <c r="A4" s="2" t="s">
        <v>2</v>
      </c>
      <c r="B4" s="4">
        <v>0</v>
      </c>
      <c r="C4" s="2" t="s">
        <v>161</v>
      </c>
      <c r="D4" s="5">
        <v>0</v>
      </c>
      <c r="E4" s="2">
        <v>454</v>
      </c>
      <c r="F4" s="6">
        <v>3067</v>
      </c>
      <c r="G4" s="2">
        <v>0</v>
      </c>
      <c r="H4" s="5">
        <v>0</v>
      </c>
      <c r="I4" s="7"/>
    </row>
    <row r="5" spans="1:9">
      <c r="A5" s="2" t="s">
        <v>3</v>
      </c>
      <c r="B5" s="8">
        <v>0</v>
      </c>
      <c r="C5" s="2" t="s">
        <v>161</v>
      </c>
      <c r="D5" s="5">
        <v>0</v>
      </c>
      <c r="E5" s="2">
        <v>257</v>
      </c>
      <c r="F5" s="6">
        <v>2233</v>
      </c>
      <c r="G5" s="2">
        <v>0</v>
      </c>
      <c r="H5" s="5">
        <v>0</v>
      </c>
      <c r="I5" s="7"/>
    </row>
    <row r="6" spans="1:9">
      <c r="A6" s="2" t="s">
        <v>4</v>
      </c>
      <c r="B6" s="8">
        <v>0</v>
      </c>
      <c r="C6" s="2">
        <v>0</v>
      </c>
      <c r="D6" s="5"/>
      <c r="E6" s="2">
        <v>178</v>
      </c>
      <c r="F6" s="6">
        <v>905</v>
      </c>
      <c r="G6" s="2">
        <v>14</v>
      </c>
      <c r="H6" s="5">
        <v>1.5469613259668509E-2</v>
      </c>
      <c r="I6" s="7"/>
    </row>
    <row r="7" spans="1:9">
      <c r="A7" s="2" t="s">
        <v>5</v>
      </c>
      <c r="B7" s="8">
        <v>0</v>
      </c>
      <c r="C7" s="2" t="s">
        <v>161</v>
      </c>
      <c r="D7" s="5">
        <v>0</v>
      </c>
      <c r="E7" s="2">
        <v>126</v>
      </c>
      <c r="F7" s="6">
        <v>1025</v>
      </c>
      <c r="G7" s="2" t="s">
        <v>161</v>
      </c>
      <c r="H7" s="5">
        <v>4.8780487804878049E-3</v>
      </c>
      <c r="I7" s="7"/>
    </row>
    <row r="8" spans="1:9">
      <c r="A8" s="2" t="s">
        <v>6</v>
      </c>
      <c r="B8" s="8">
        <v>0</v>
      </c>
      <c r="C8" s="2" t="s">
        <v>161</v>
      </c>
      <c r="D8" s="5">
        <v>0</v>
      </c>
      <c r="E8" s="2">
        <v>247</v>
      </c>
      <c r="F8" s="6">
        <v>2120</v>
      </c>
      <c r="G8" s="2">
        <v>12</v>
      </c>
      <c r="H8" s="5">
        <v>5.6603773584905656E-3</v>
      </c>
      <c r="I8" s="7"/>
    </row>
    <row r="9" spans="1:9">
      <c r="A9" s="2" t="s">
        <v>7</v>
      </c>
      <c r="B9" s="8">
        <v>0</v>
      </c>
      <c r="C9" s="2" t="s">
        <v>161</v>
      </c>
      <c r="D9" s="5">
        <v>0</v>
      </c>
      <c r="E9" s="2">
        <v>179</v>
      </c>
      <c r="F9" s="6">
        <v>1083</v>
      </c>
      <c r="G9" s="2" t="s">
        <v>161</v>
      </c>
      <c r="H9" s="5">
        <v>5.5401662049861496E-3</v>
      </c>
      <c r="I9" s="7"/>
    </row>
    <row r="10" spans="1:9">
      <c r="A10" s="2" t="s">
        <v>8</v>
      </c>
      <c r="B10" s="8">
        <v>0</v>
      </c>
      <c r="C10" s="2">
        <v>0</v>
      </c>
      <c r="D10" s="5"/>
      <c r="E10" s="2">
        <v>98</v>
      </c>
      <c r="F10" s="6">
        <v>692</v>
      </c>
      <c r="G10" s="2">
        <v>16</v>
      </c>
      <c r="H10" s="5">
        <v>2.3121387283236993E-2</v>
      </c>
      <c r="I10" s="7"/>
    </row>
    <row r="11" spans="1:9">
      <c r="A11" s="2" t="s">
        <v>9</v>
      </c>
      <c r="B11" s="8">
        <v>0</v>
      </c>
      <c r="C11" s="2" t="s">
        <v>161</v>
      </c>
      <c r="D11" s="5">
        <v>0</v>
      </c>
      <c r="E11" s="2">
        <v>43</v>
      </c>
      <c r="F11" s="6">
        <v>225</v>
      </c>
      <c r="G11" s="2">
        <v>0</v>
      </c>
      <c r="H11" s="5">
        <v>0</v>
      </c>
      <c r="I11" s="7"/>
    </row>
    <row r="12" spans="1:9">
      <c r="A12" s="2" t="s">
        <v>10</v>
      </c>
      <c r="B12" s="8">
        <v>0</v>
      </c>
      <c r="C12" s="2">
        <v>0</v>
      </c>
      <c r="D12" s="5"/>
      <c r="E12" s="2">
        <v>86</v>
      </c>
      <c r="F12" s="6">
        <v>559</v>
      </c>
      <c r="G12" s="2" t="s">
        <v>161</v>
      </c>
      <c r="H12" s="5">
        <v>1.0733452593917709E-2</v>
      </c>
      <c r="I12" s="7"/>
    </row>
    <row r="13" spans="1:9">
      <c r="A13" s="2" t="s">
        <v>11</v>
      </c>
      <c r="B13" s="8">
        <v>0</v>
      </c>
      <c r="C13" s="2" t="s">
        <v>161</v>
      </c>
      <c r="D13" s="5">
        <v>0</v>
      </c>
      <c r="E13" s="2">
        <v>400</v>
      </c>
      <c r="F13" s="6">
        <v>3326</v>
      </c>
      <c r="G13" s="2">
        <v>51</v>
      </c>
      <c r="H13" s="5">
        <v>1.5333734215273603E-2</v>
      </c>
      <c r="I13" s="7"/>
    </row>
    <row r="14" spans="1:9">
      <c r="A14" s="2" t="s">
        <v>12</v>
      </c>
      <c r="B14" s="8">
        <v>0</v>
      </c>
      <c r="C14" s="2">
        <v>0</v>
      </c>
      <c r="D14" s="5"/>
      <c r="E14" s="2">
        <v>42</v>
      </c>
      <c r="F14" s="6">
        <v>444</v>
      </c>
      <c r="G14" s="2" t="s">
        <v>161</v>
      </c>
      <c r="H14" s="5">
        <v>4.5045045045045045E-3</v>
      </c>
      <c r="I14" s="7"/>
    </row>
    <row r="15" spans="1:9">
      <c r="A15" s="2" t="s">
        <v>13</v>
      </c>
      <c r="B15" s="8">
        <v>0</v>
      </c>
      <c r="C15" s="2">
        <v>0</v>
      </c>
      <c r="D15" s="5"/>
      <c r="E15" s="2">
        <v>52</v>
      </c>
      <c r="F15" s="6">
        <v>511</v>
      </c>
      <c r="G15" s="2">
        <v>10</v>
      </c>
      <c r="H15" s="5">
        <v>1.9569471624266144E-2</v>
      </c>
      <c r="I15" s="7"/>
    </row>
    <row r="16" spans="1:9">
      <c r="A16" s="2" t="s">
        <v>14</v>
      </c>
      <c r="B16" s="8">
        <v>0</v>
      </c>
      <c r="C16" s="2" t="s">
        <v>161</v>
      </c>
      <c r="D16" s="5">
        <v>0</v>
      </c>
      <c r="E16" s="2">
        <v>284</v>
      </c>
      <c r="F16" s="6">
        <v>2271</v>
      </c>
      <c r="G16" s="2" t="s">
        <v>161</v>
      </c>
      <c r="H16" s="5">
        <v>1.321003963011889E-3</v>
      </c>
      <c r="I16" s="7"/>
    </row>
    <row r="17" spans="1:9">
      <c r="A17" s="2" t="s">
        <v>15</v>
      </c>
      <c r="B17" s="8">
        <v>0</v>
      </c>
      <c r="C17" s="2" t="s">
        <v>161</v>
      </c>
      <c r="D17" s="5">
        <v>0</v>
      </c>
      <c r="E17" s="2">
        <v>116</v>
      </c>
      <c r="F17" s="6">
        <v>884</v>
      </c>
      <c r="G17" s="2">
        <v>12</v>
      </c>
      <c r="H17" s="5">
        <v>1.3574660633484163E-2</v>
      </c>
      <c r="I17" s="7"/>
    </row>
    <row r="18" spans="1:9">
      <c r="A18" s="2" t="s">
        <v>16</v>
      </c>
      <c r="B18" s="8">
        <v>0</v>
      </c>
      <c r="C18" s="2">
        <v>0</v>
      </c>
      <c r="D18" s="5"/>
      <c r="E18" s="2">
        <v>86</v>
      </c>
      <c r="F18" s="6">
        <v>489</v>
      </c>
      <c r="G18" s="2" t="s">
        <v>161</v>
      </c>
      <c r="H18" s="5">
        <v>2.0449897750511249E-3</v>
      </c>
      <c r="I18" s="7"/>
    </row>
    <row r="19" spans="1:9">
      <c r="A19" s="2" t="s">
        <v>17</v>
      </c>
      <c r="B19" s="8">
        <v>0</v>
      </c>
      <c r="C19" s="2" t="s">
        <v>161</v>
      </c>
      <c r="D19" s="5">
        <v>0</v>
      </c>
      <c r="E19" s="2">
        <v>275</v>
      </c>
      <c r="F19" s="6">
        <v>1527</v>
      </c>
      <c r="G19" s="2" t="s">
        <v>161</v>
      </c>
      <c r="H19" s="5">
        <v>3.929273084479371E-3</v>
      </c>
      <c r="I19" s="7"/>
    </row>
    <row r="20" spans="1:9">
      <c r="A20" s="2" t="s">
        <v>18</v>
      </c>
      <c r="B20" s="8">
        <v>0</v>
      </c>
      <c r="C20" s="2">
        <v>0</v>
      </c>
      <c r="D20" s="5"/>
      <c r="E20" s="2">
        <v>77</v>
      </c>
      <c r="F20" s="6">
        <v>599</v>
      </c>
      <c r="G20" s="2" t="s">
        <v>161</v>
      </c>
      <c r="H20" s="5">
        <v>6.6777963272120202E-3</v>
      </c>
      <c r="I20" s="7"/>
    </row>
    <row r="21" spans="1:9">
      <c r="A21" s="2" t="s">
        <v>19</v>
      </c>
      <c r="B21" s="8">
        <v>0</v>
      </c>
      <c r="C21" s="2" t="s">
        <v>161</v>
      </c>
      <c r="D21" s="5">
        <v>0</v>
      </c>
      <c r="E21" s="2">
        <v>188</v>
      </c>
      <c r="F21" s="6">
        <v>1329</v>
      </c>
      <c r="G21" s="2" t="s">
        <v>161</v>
      </c>
      <c r="H21" s="5">
        <v>3.7622272385252069E-3</v>
      </c>
      <c r="I21" s="7"/>
    </row>
    <row r="22" spans="1:9">
      <c r="A22" s="2" t="s">
        <v>20</v>
      </c>
      <c r="B22" s="8">
        <v>0</v>
      </c>
      <c r="C22" s="2">
        <v>0</v>
      </c>
      <c r="D22" s="5"/>
      <c r="E22" s="2">
        <v>193</v>
      </c>
      <c r="F22" s="6">
        <v>1516</v>
      </c>
      <c r="G22" s="2" t="s">
        <v>161</v>
      </c>
      <c r="H22" s="5">
        <v>4.6174142480211082E-3</v>
      </c>
      <c r="I22" s="7"/>
    </row>
    <row r="23" spans="1:9">
      <c r="A23" s="2" t="s">
        <v>21</v>
      </c>
      <c r="B23" s="8">
        <v>0</v>
      </c>
      <c r="C23" s="2">
        <v>0</v>
      </c>
      <c r="D23" s="5"/>
      <c r="E23" s="2">
        <v>130</v>
      </c>
      <c r="F23" s="6">
        <v>854</v>
      </c>
      <c r="G23" s="2">
        <v>0</v>
      </c>
      <c r="H23" s="5">
        <v>0</v>
      </c>
      <c r="I23" s="7"/>
    </row>
    <row r="24" spans="1:9">
      <c r="A24" s="2" t="s">
        <v>22</v>
      </c>
      <c r="B24" s="8">
        <v>0</v>
      </c>
      <c r="C24" s="2" t="s">
        <v>161</v>
      </c>
      <c r="D24" s="5">
        <v>0</v>
      </c>
      <c r="E24" s="2">
        <v>210</v>
      </c>
      <c r="F24" s="6">
        <v>1851</v>
      </c>
      <c r="G24" s="2">
        <v>22</v>
      </c>
      <c r="H24" s="5">
        <v>1.1885467314964884E-2</v>
      </c>
      <c r="I24" s="7"/>
    </row>
    <row r="25" spans="1:9">
      <c r="A25" s="2" t="s">
        <v>23</v>
      </c>
      <c r="B25" s="8">
        <v>0</v>
      </c>
      <c r="C25" s="2">
        <v>0</v>
      </c>
      <c r="D25" s="5"/>
      <c r="E25" s="2">
        <v>13</v>
      </c>
      <c r="F25" s="6">
        <v>151</v>
      </c>
      <c r="G25" s="2">
        <v>0</v>
      </c>
      <c r="H25" s="5">
        <v>0</v>
      </c>
      <c r="I25" s="7"/>
    </row>
    <row r="26" spans="1:9">
      <c r="A26" s="2" t="s">
        <v>24</v>
      </c>
      <c r="B26" s="8">
        <v>0</v>
      </c>
      <c r="C26" s="2" t="s">
        <v>161</v>
      </c>
      <c r="D26" s="5">
        <v>0</v>
      </c>
      <c r="E26" s="2">
        <v>289</v>
      </c>
      <c r="F26" s="6">
        <v>2988</v>
      </c>
      <c r="G26" s="2">
        <v>86</v>
      </c>
      <c r="H26" s="5">
        <v>2.8781793842034806E-2</v>
      </c>
      <c r="I26" s="7"/>
    </row>
    <row r="27" spans="1:9">
      <c r="A27" s="2" t="s">
        <v>25</v>
      </c>
      <c r="B27" s="8">
        <v>0</v>
      </c>
      <c r="C27" s="2">
        <v>0</v>
      </c>
      <c r="D27" s="5"/>
      <c r="E27" s="2">
        <v>223</v>
      </c>
      <c r="F27" s="6">
        <v>1304</v>
      </c>
      <c r="G27" s="2">
        <v>50</v>
      </c>
      <c r="H27" s="5">
        <v>3.834355828220859E-2</v>
      </c>
      <c r="I27" s="7"/>
    </row>
    <row r="28" spans="1:9">
      <c r="A28" s="2" t="s">
        <v>26</v>
      </c>
      <c r="B28" s="8">
        <v>0</v>
      </c>
      <c r="C28" s="2">
        <v>0</v>
      </c>
      <c r="D28" s="5"/>
      <c r="E28" s="2" t="s">
        <v>161</v>
      </c>
      <c r="F28" s="6">
        <v>223</v>
      </c>
      <c r="G28" s="2">
        <v>0</v>
      </c>
      <c r="H28" s="5">
        <v>0</v>
      </c>
      <c r="I28" s="7"/>
    </row>
    <row r="29" spans="1:9">
      <c r="A29" s="2" t="s">
        <v>27</v>
      </c>
      <c r="B29" s="8">
        <v>0</v>
      </c>
      <c r="C29" s="2" t="s">
        <v>161</v>
      </c>
      <c r="D29" s="5">
        <v>0</v>
      </c>
      <c r="E29" s="2">
        <v>217</v>
      </c>
      <c r="F29" s="6">
        <v>2969</v>
      </c>
      <c r="G29" s="2">
        <v>65</v>
      </c>
      <c r="H29" s="5">
        <v>2.1892893230043786E-2</v>
      </c>
      <c r="I29" s="7"/>
    </row>
    <row r="30" spans="1:9">
      <c r="A30" s="2" t="s">
        <v>28</v>
      </c>
      <c r="B30" s="8">
        <v>0</v>
      </c>
      <c r="C30" s="2">
        <v>0</v>
      </c>
      <c r="D30" s="5"/>
      <c r="E30" s="2">
        <v>244</v>
      </c>
      <c r="F30" s="6">
        <v>2603</v>
      </c>
      <c r="G30" s="2">
        <v>28</v>
      </c>
      <c r="H30" s="5">
        <v>1.0756819054936612E-2</v>
      </c>
      <c r="I30" s="7"/>
    </row>
    <row r="31" spans="1:9">
      <c r="A31" s="2" t="s">
        <v>29</v>
      </c>
      <c r="B31" s="8">
        <v>0</v>
      </c>
      <c r="C31" s="2">
        <v>0</v>
      </c>
      <c r="D31" s="5"/>
      <c r="E31" s="2">
        <v>125</v>
      </c>
      <c r="F31" s="6">
        <v>1421</v>
      </c>
      <c r="G31" s="2">
        <v>29</v>
      </c>
      <c r="H31" s="5">
        <v>2.0408163265306121E-2</v>
      </c>
      <c r="I31" s="7"/>
    </row>
    <row r="32" spans="1:9">
      <c r="A32" s="2" t="s">
        <v>30</v>
      </c>
      <c r="B32" s="8">
        <v>0</v>
      </c>
      <c r="C32" s="2" t="s">
        <v>161</v>
      </c>
      <c r="D32" s="5">
        <v>0</v>
      </c>
      <c r="E32" s="2">
        <v>505</v>
      </c>
      <c r="F32" s="6">
        <v>2539</v>
      </c>
      <c r="G32" s="2" t="s">
        <v>161</v>
      </c>
      <c r="H32" s="5">
        <v>1.1815675462780622E-3</v>
      </c>
      <c r="I32" s="7"/>
    </row>
    <row r="33" spans="1:9">
      <c r="A33" s="2" t="s">
        <v>31</v>
      </c>
      <c r="B33" s="8">
        <v>0</v>
      </c>
      <c r="C33" s="2" t="s">
        <v>161</v>
      </c>
      <c r="D33" s="5">
        <v>0</v>
      </c>
      <c r="E33" s="2">
        <v>4030</v>
      </c>
      <c r="F33" s="6">
        <v>28729</v>
      </c>
      <c r="G33" s="2">
        <v>61</v>
      </c>
      <c r="H33" s="5">
        <v>2.1232900553447734E-3</v>
      </c>
      <c r="I33" s="7"/>
    </row>
    <row r="34" spans="1:9">
      <c r="A34" s="2" t="s">
        <v>32</v>
      </c>
      <c r="B34" s="8">
        <v>0</v>
      </c>
      <c r="C34" s="2">
        <v>11</v>
      </c>
      <c r="D34" s="5">
        <v>0</v>
      </c>
      <c r="E34" s="2">
        <v>393</v>
      </c>
      <c r="F34" s="6">
        <v>1959</v>
      </c>
      <c r="G34" s="2">
        <v>26</v>
      </c>
      <c r="H34" s="5">
        <v>1.3272077590607452E-2</v>
      </c>
      <c r="I34" s="7" t="str">
        <f>IF(D34&lt;=(H34+0.02),"YES","NO")</f>
        <v>YES</v>
      </c>
    </row>
    <row r="35" spans="1:9">
      <c r="A35" s="2" t="s">
        <v>33</v>
      </c>
      <c r="B35" s="8">
        <v>0</v>
      </c>
      <c r="C35" s="2" t="s">
        <v>161</v>
      </c>
      <c r="D35" s="5">
        <v>0</v>
      </c>
      <c r="E35" s="2">
        <v>86</v>
      </c>
      <c r="F35" s="6">
        <v>511</v>
      </c>
      <c r="G35" s="2" t="s">
        <v>161</v>
      </c>
      <c r="H35" s="5">
        <v>3.9138943248532287E-3</v>
      </c>
      <c r="I35" s="7"/>
    </row>
    <row r="36" spans="1:9">
      <c r="A36" s="2" t="s">
        <v>34</v>
      </c>
      <c r="B36" s="8">
        <v>0</v>
      </c>
      <c r="C36" s="2" t="s">
        <v>161</v>
      </c>
      <c r="D36" s="5">
        <v>0</v>
      </c>
      <c r="E36" s="2">
        <v>593</v>
      </c>
      <c r="F36" s="6">
        <v>4015</v>
      </c>
      <c r="G36" s="2">
        <v>58</v>
      </c>
      <c r="H36" s="5">
        <v>1.4445828144458281E-2</v>
      </c>
      <c r="I36" s="7"/>
    </row>
    <row r="37" spans="1:9">
      <c r="A37" s="2" t="s">
        <v>35</v>
      </c>
      <c r="B37" s="8">
        <v>0</v>
      </c>
      <c r="C37" s="2" t="s">
        <v>161</v>
      </c>
      <c r="D37" s="5">
        <v>0</v>
      </c>
      <c r="E37" s="2">
        <v>572</v>
      </c>
      <c r="F37" s="6">
        <v>3427</v>
      </c>
      <c r="G37" s="2">
        <v>13</v>
      </c>
      <c r="H37" s="5">
        <v>3.7934053107674349E-3</v>
      </c>
      <c r="I37" s="7"/>
    </row>
    <row r="38" spans="1:9">
      <c r="A38" s="2" t="s">
        <v>36</v>
      </c>
      <c r="B38" s="8">
        <v>0</v>
      </c>
      <c r="C38" s="2" t="s">
        <v>161</v>
      </c>
      <c r="D38" s="5">
        <v>0</v>
      </c>
      <c r="E38" s="2">
        <v>185</v>
      </c>
      <c r="F38" s="6">
        <v>1315</v>
      </c>
      <c r="G38" s="2" t="s">
        <v>161</v>
      </c>
      <c r="H38" s="5">
        <v>1.520912547528517E-3</v>
      </c>
      <c r="I38" s="7"/>
    </row>
    <row r="39" spans="1:9">
      <c r="A39" s="2" t="s">
        <v>37</v>
      </c>
      <c r="B39" s="8">
        <v>0</v>
      </c>
      <c r="C39" s="2" t="s">
        <v>161</v>
      </c>
      <c r="D39" s="5">
        <v>0</v>
      </c>
      <c r="E39" s="2">
        <v>528</v>
      </c>
      <c r="F39" s="6">
        <v>3677</v>
      </c>
      <c r="G39" s="2">
        <v>26</v>
      </c>
      <c r="H39" s="5">
        <v>7.0709817786238785E-3</v>
      </c>
      <c r="I39" s="7"/>
    </row>
    <row r="40" spans="1:9">
      <c r="A40" s="2" t="s">
        <v>38</v>
      </c>
      <c r="B40" s="8">
        <v>0</v>
      </c>
      <c r="C40" s="2" t="s">
        <v>161</v>
      </c>
      <c r="D40" s="5">
        <v>0</v>
      </c>
      <c r="E40" s="2">
        <v>228</v>
      </c>
      <c r="F40" s="6">
        <v>1919</v>
      </c>
      <c r="G40" s="2" t="s">
        <v>161</v>
      </c>
      <c r="H40" s="5">
        <v>5.2110474205315264E-4</v>
      </c>
      <c r="I40" s="7"/>
    </row>
    <row r="41" spans="1:9">
      <c r="A41" s="2" t="s">
        <v>39</v>
      </c>
      <c r="B41" s="8">
        <v>0</v>
      </c>
      <c r="C41" s="2" t="s">
        <v>161</v>
      </c>
      <c r="D41" s="5">
        <v>0</v>
      </c>
      <c r="E41" s="2">
        <v>541</v>
      </c>
      <c r="F41" s="6">
        <v>3790</v>
      </c>
      <c r="G41" s="2" t="s">
        <v>161</v>
      </c>
      <c r="H41" s="5">
        <v>1.0554089709762533E-3</v>
      </c>
      <c r="I41" s="7"/>
    </row>
    <row r="42" spans="1:9">
      <c r="A42" s="2" t="s">
        <v>40</v>
      </c>
      <c r="B42" s="8">
        <v>0</v>
      </c>
      <c r="C42" s="2">
        <v>13</v>
      </c>
      <c r="D42" s="5">
        <v>0</v>
      </c>
      <c r="E42" s="2">
        <v>634</v>
      </c>
      <c r="F42" s="6">
        <v>3802</v>
      </c>
      <c r="G42" s="2">
        <v>27</v>
      </c>
      <c r="H42" s="5">
        <v>7.1015255128879535E-3</v>
      </c>
      <c r="I42" s="7" t="str">
        <f>IF(D42&lt;=(H42+0.02),"YES","NO")</f>
        <v>YES</v>
      </c>
    </row>
    <row r="43" spans="1:9">
      <c r="A43" s="2" t="s">
        <v>41</v>
      </c>
      <c r="B43" s="8">
        <v>0</v>
      </c>
      <c r="C43" s="2" t="s">
        <v>161</v>
      </c>
      <c r="D43" s="5">
        <v>0</v>
      </c>
      <c r="E43" s="2">
        <v>236</v>
      </c>
      <c r="F43" s="6">
        <v>1757</v>
      </c>
      <c r="G43" s="2" t="s">
        <v>161</v>
      </c>
      <c r="H43" s="5">
        <v>1.1383039271485487E-3</v>
      </c>
      <c r="I43" s="7"/>
    </row>
    <row r="44" spans="1:9">
      <c r="A44" s="2" t="s">
        <v>42</v>
      </c>
      <c r="B44" s="8">
        <v>0</v>
      </c>
      <c r="C44" s="2" t="s">
        <v>161</v>
      </c>
      <c r="D44" s="5">
        <v>0</v>
      </c>
      <c r="E44" s="2">
        <v>1454</v>
      </c>
      <c r="F44" s="6">
        <v>12583</v>
      </c>
      <c r="G44" s="2">
        <v>134</v>
      </c>
      <c r="H44" s="5">
        <v>1.0649288722880077E-2</v>
      </c>
      <c r="I44" s="7"/>
    </row>
    <row r="45" spans="1:9">
      <c r="A45" s="2" t="s">
        <v>43</v>
      </c>
      <c r="B45" s="8">
        <v>0</v>
      </c>
      <c r="C45" s="2" t="s">
        <v>161</v>
      </c>
      <c r="D45" s="5">
        <v>0</v>
      </c>
      <c r="E45" s="2">
        <v>474</v>
      </c>
      <c r="F45" s="6">
        <v>4873</v>
      </c>
      <c r="G45" s="2">
        <v>71</v>
      </c>
      <c r="H45" s="5">
        <v>1.4570080032833983E-2</v>
      </c>
      <c r="I45" s="7"/>
    </row>
    <row r="46" spans="1:9">
      <c r="A46" s="2" t="s">
        <v>44</v>
      </c>
      <c r="B46" s="8">
        <v>0</v>
      </c>
      <c r="C46" s="2" t="s">
        <v>161</v>
      </c>
      <c r="D46" s="5">
        <v>0</v>
      </c>
      <c r="E46" s="2">
        <v>571</v>
      </c>
      <c r="F46" s="6">
        <v>5442</v>
      </c>
      <c r="G46" s="2">
        <v>138</v>
      </c>
      <c r="H46" s="5">
        <v>2.5358324145534728E-2</v>
      </c>
      <c r="I46" s="7"/>
    </row>
    <row r="47" spans="1:9">
      <c r="A47" s="2" t="s">
        <v>45</v>
      </c>
      <c r="B47" s="8">
        <v>0</v>
      </c>
      <c r="C47" s="2" t="s">
        <v>161</v>
      </c>
      <c r="D47" s="5">
        <v>0</v>
      </c>
      <c r="E47" s="2">
        <v>362</v>
      </c>
      <c r="F47" s="6">
        <v>2594</v>
      </c>
      <c r="G47" s="2">
        <v>12</v>
      </c>
      <c r="H47" s="5">
        <v>4.6260601387818042E-3</v>
      </c>
      <c r="I47" s="7"/>
    </row>
    <row r="48" spans="1:9">
      <c r="A48" s="2" t="s">
        <v>46</v>
      </c>
      <c r="B48" s="8">
        <v>0</v>
      </c>
      <c r="C48" s="2" t="s">
        <v>161</v>
      </c>
      <c r="D48" s="5">
        <v>0</v>
      </c>
      <c r="E48" s="2">
        <v>218</v>
      </c>
      <c r="F48" s="6">
        <v>1646</v>
      </c>
      <c r="G48" s="2">
        <v>0</v>
      </c>
      <c r="H48" s="5">
        <v>0</v>
      </c>
      <c r="I48" s="7"/>
    </row>
    <row r="49" spans="1:9">
      <c r="A49" s="2" t="s">
        <v>47</v>
      </c>
      <c r="B49" s="8">
        <v>0</v>
      </c>
      <c r="C49" s="2" t="s">
        <v>161</v>
      </c>
      <c r="D49" s="5">
        <v>0</v>
      </c>
      <c r="E49" s="2">
        <v>697</v>
      </c>
      <c r="F49" s="6">
        <v>5570</v>
      </c>
      <c r="G49" s="2" t="s">
        <v>161</v>
      </c>
      <c r="H49" s="5">
        <v>1.6157989228007181E-3</v>
      </c>
      <c r="I49" s="7"/>
    </row>
    <row r="50" spans="1:9">
      <c r="A50" s="2" t="s">
        <v>48</v>
      </c>
      <c r="B50" s="8">
        <v>0</v>
      </c>
      <c r="C50" s="2" t="s">
        <v>161</v>
      </c>
      <c r="D50" s="5">
        <v>0</v>
      </c>
      <c r="E50" s="2">
        <v>2935</v>
      </c>
      <c r="F50" s="6">
        <v>26803</v>
      </c>
      <c r="G50" s="2">
        <v>341</v>
      </c>
      <c r="H50" s="5">
        <v>1.2722456441443122E-2</v>
      </c>
      <c r="I50" s="7"/>
    </row>
    <row r="51" spans="1:9">
      <c r="A51" s="2" t="s">
        <v>49</v>
      </c>
      <c r="B51" s="8">
        <v>0</v>
      </c>
      <c r="C51" s="2">
        <v>0</v>
      </c>
      <c r="D51" s="5"/>
      <c r="E51" s="2">
        <v>430</v>
      </c>
      <c r="F51" s="6">
        <v>4326</v>
      </c>
      <c r="G51" s="2" t="s">
        <v>161</v>
      </c>
      <c r="H51" s="5">
        <v>1.3869625520110957E-3</v>
      </c>
      <c r="I51" s="7"/>
    </row>
    <row r="52" spans="1:9">
      <c r="A52" s="2" t="s">
        <v>50</v>
      </c>
      <c r="B52" s="8">
        <v>0</v>
      </c>
      <c r="C52" s="2">
        <v>0</v>
      </c>
      <c r="D52" s="5"/>
      <c r="E52" s="2">
        <v>285</v>
      </c>
      <c r="F52" s="6">
        <v>2762</v>
      </c>
      <c r="G52" s="2">
        <v>33</v>
      </c>
      <c r="H52" s="5">
        <v>1.1947863866763215E-2</v>
      </c>
      <c r="I52" s="7"/>
    </row>
    <row r="53" spans="1:9">
      <c r="A53" s="2" t="s">
        <v>51</v>
      </c>
      <c r="B53" s="8">
        <v>0</v>
      </c>
      <c r="C53" s="2">
        <v>0</v>
      </c>
      <c r="D53" s="5"/>
      <c r="E53" s="2">
        <v>67</v>
      </c>
      <c r="F53" s="6">
        <v>507</v>
      </c>
      <c r="G53" s="2">
        <v>0</v>
      </c>
      <c r="H53" s="5">
        <v>0</v>
      </c>
      <c r="I53" s="7"/>
    </row>
    <row r="54" spans="1:9">
      <c r="A54" s="2" t="s">
        <v>52</v>
      </c>
      <c r="B54" s="8">
        <v>0</v>
      </c>
      <c r="C54" s="2" t="s">
        <v>161</v>
      </c>
      <c r="D54" s="5">
        <v>0</v>
      </c>
      <c r="E54" s="2">
        <v>199</v>
      </c>
      <c r="F54" s="6">
        <v>1560</v>
      </c>
      <c r="G54" s="2">
        <v>0</v>
      </c>
      <c r="H54" s="5">
        <v>0</v>
      </c>
      <c r="I54" s="7"/>
    </row>
    <row r="55" spans="1:9">
      <c r="A55" s="2" t="s">
        <v>53</v>
      </c>
      <c r="B55" s="8">
        <v>0</v>
      </c>
      <c r="C55" s="2" t="s">
        <v>161</v>
      </c>
      <c r="D55" s="5">
        <v>0</v>
      </c>
      <c r="E55" s="2">
        <v>521</v>
      </c>
      <c r="F55" s="6">
        <v>3061</v>
      </c>
      <c r="G55" s="2" t="s">
        <v>161</v>
      </c>
      <c r="H55" s="5">
        <v>3.2669062397909179E-4</v>
      </c>
      <c r="I55" s="7"/>
    </row>
    <row r="56" spans="1:9">
      <c r="A56" s="2" t="s">
        <v>54</v>
      </c>
      <c r="B56" s="8">
        <v>0</v>
      </c>
      <c r="C56" s="2" t="s">
        <v>161</v>
      </c>
      <c r="D56" s="5">
        <v>0</v>
      </c>
      <c r="E56" s="2">
        <v>673</v>
      </c>
      <c r="F56" s="6">
        <v>8845</v>
      </c>
      <c r="G56" s="2">
        <v>58</v>
      </c>
      <c r="H56" s="5">
        <v>6.5573770491803279E-3</v>
      </c>
      <c r="I56" s="7"/>
    </row>
    <row r="57" spans="1:9">
      <c r="A57" s="2" t="s">
        <v>55</v>
      </c>
      <c r="B57" s="8">
        <v>0</v>
      </c>
      <c r="C57" s="2">
        <v>0</v>
      </c>
      <c r="D57" s="5"/>
      <c r="E57" s="2">
        <v>262</v>
      </c>
      <c r="F57" s="6">
        <v>2074</v>
      </c>
      <c r="G57" s="2">
        <v>107</v>
      </c>
      <c r="H57" s="5">
        <v>5.1591128254580523E-2</v>
      </c>
      <c r="I57" s="7"/>
    </row>
    <row r="58" spans="1:9">
      <c r="A58" s="2" t="s">
        <v>56</v>
      </c>
      <c r="B58" s="8">
        <v>0</v>
      </c>
      <c r="C58" s="2" t="s">
        <v>161</v>
      </c>
      <c r="D58" s="5">
        <v>0</v>
      </c>
      <c r="E58" s="2">
        <v>594</v>
      </c>
      <c r="F58" s="6">
        <v>4996</v>
      </c>
      <c r="G58" s="2">
        <v>12</v>
      </c>
      <c r="H58" s="5">
        <v>2.4019215372297837E-3</v>
      </c>
      <c r="I58" s="7"/>
    </row>
    <row r="59" spans="1:9">
      <c r="A59" s="2" t="s">
        <v>57</v>
      </c>
      <c r="B59" s="8">
        <v>0</v>
      </c>
      <c r="C59" s="2">
        <v>23</v>
      </c>
      <c r="D59" s="5">
        <v>0</v>
      </c>
      <c r="E59" s="2">
        <v>869</v>
      </c>
      <c r="F59" s="6">
        <v>6033</v>
      </c>
      <c r="G59" s="2">
        <v>88</v>
      </c>
      <c r="H59" s="5">
        <v>1.4586441239847505E-2</v>
      </c>
      <c r="I59" s="7" t="str">
        <f>IF(D59&lt;=(H59+0.02),"YES","NO")</f>
        <v>YES</v>
      </c>
    </row>
    <row r="60" spans="1:9">
      <c r="A60" s="2" t="s">
        <v>58</v>
      </c>
      <c r="B60" s="8">
        <v>0</v>
      </c>
      <c r="C60" s="2">
        <v>0</v>
      </c>
      <c r="D60" s="5"/>
      <c r="E60" s="2">
        <v>119</v>
      </c>
      <c r="F60" s="6">
        <v>862</v>
      </c>
      <c r="G60" s="2">
        <v>14</v>
      </c>
      <c r="H60" s="5">
        <v>1.6241299303944315E-2</v>
      </c>
      <c r="I60" s="7"/>
    </row>
    <row r="61" spans="1:9">
      <c r="A61" s="2" t="s">
        <v>59</v>
      </c>
      <c r="B61" s="8">
        <v>0</v>
      </c>
      <c r="C61" s="2">
        <v>0</v>
      </c>
      <c r="D61" s="5"/>
      <c r="E61" s="2">
        <v>151</v>
      </c>
      <c r="F61" s="6">
        <v>1341</v>
      </c>
      <c r="G61" s="2">
        <v>15</v>
      </c>
      <c r="H61" s="5">
        <v>1.1185682326621925E-2</v>
      </c>
      <c r="I61" s="7"/>
    </row>
    <row r="62" spans="1:9">
      <c r="A62" s="2" t="s">
        <v>60</v>
      </c>
      <c r="B62" s="8">
        <v>0</v>
      </c>
      <c r="C62" s="2">
        <v>0</v>
      </c>
      <c r="D62" s="5"/>
      <c r="E62" s="2">
        <v>180</v>
      </c>
      <c r="F62" s="6">
        <v>1199</v>
      </c>
      <c r="G62" s="2">
        <v>18</v>
      </c>
      <c r="H62" s="5">
        <v>1.5012510425354461E-2</v>
      </c>
      <c r="I62" s="7"/>
    </row>
    <row r="63" spans="1:9">
      <c r="A63" s="2" t="s">
        <v>61</v>
      </c>
      <c r="B63" s="8">
        <v>0</v>
      </c>
      <c r="C63" s="2">
        <v>0</v>
      </c>
      <c r="D63" s="5"/>
      <c r="E63" s="2">
        <v>205</v>
      </c>
      <c r="F63" s="6">
        <v>1398</v>
      </c>
      <c r="G63" s="2">
        <v>21</v>
      </c>
      <c r="H63" s="5">
        <v>1.5021459227467811E-2</v>
      </c>
      <c r="I63" s="7"/>
    </row>
    <row r="64" spans="1:9">
      <c r="A64" s="2" t="s">
        <v>62</v>
      </c>
      <c r="B64" s="8">
        <v>0</v>
      </c>
      <c r="C64" s="2" t="s">
        <v>161</v>
      </c>
      <c r="D64" s="5">
        <v>0</v>
      </c>
      <c r="E64" s="2">
        <v>930</v>
      </c>
      <c r="F64" s="6">
        <v>7604</v>
      </c>
      <c r="G64" s="2">
        <v>47</v>
      </c>
      <c r="H64" s="5">
        <v>6.1809573908469225E-3</v>
      </c>
      <c r="I64" s="7"/>
    </row>
    <row r="65" spans="1:9">
      <c r="A65" s="2" t="s">
        <v>63</v>
      </c>
      <c r="B65" s="8">
        <v>0</v>
      </c>
      <c r="C65" s="2" t="s">
        <v>161</v>
      </c>
      <c r="D65" s="5">
        <v>0</v>
      </c>
      <c r="E65" s="2">
        <v>267</v>
      </c>
      <c r="F65" s="6">
        <v>2851</v>
      </c>
      <c r="G65" s="2">
        <v>19</v>
      </c>
      <c r="H65" s="5">
        <v>6.6643283058575942E-3</v>
      </c>
      <c r="I65" s="7"/>
    </row>
    <row r="66" spans="1:9">
      <c r="A66" s="2" t="s">
        <v>64</v>
      </c>
      <c r="B66" s="8">
        <v>0</v>
      </c>
      <c r="C66" s="2" t="s">
        <v>161</v>
      </c>
      <c r="D66" s="5">
        <v>0</v>
      </c>
      <c r="E66" s="2">
        <v>96</v>
      </c>
      <c r="F66" s="6">
        <v>1077</v>
      </c>
      <c r="G66" s="2">
        <v>29</v>
      </c>
      <c r="H66" s="5">
        <v>2.6926648096564532E-2</v>
      </c>
      <c r="I66" s="7"/>
    </row>
    <row r="67" spans="1:9">
      <c r="A67" s="2" t="s">
        <v>65</v>
      </c>
      <c r="B67" s="8">
        <v>0</v>
      </c>
      <c r="C67" s="2">
        <v>0</v>
      </c>
      <c r="D67" s="5"/>
      <c r="E67" s="2">
        <v>206</v>
      </c>
      <c r="F67" s="6">
        <v>2369</v>
      </c>
      <c r="G67" s="2" t="s">
        <v>161</v>
      </c>
      <c r="H67" s="5">
        <v>2.9548332629801602E-3</v>
      </c>
      <c r="I67" s="7"/>
    </row>
    <row r="68" spans="1:9">
      <c r="A68" s="2" t="s">
        <v>66</v>
      </c>
      <c r="B68" s="8">
        <v>0</v>
      </c>
      <c r="C68" s="2">
        <v>0</v>
      </c>
      <c r="D68" s="5"/>
      <c r="E68" s="2">
        <v>316</v>
      </c>
      <c r="F68" s="6">
        <v>3628</v>
      </c>
      <c r="G68" s="2">
        <v>22</v>
      </c>
      <c r="H68" s="5">
        <v>6.063947078280044E-3</v>
      </c>
      <c r="I68" s="7"/>
    </row>
    <row r="69" spans="1:9">
      <c r="A69" s="2" t="s">
        <v>67</v>
      </c>
      <c r="B69" s="8">
        <v>0</v>
      </c>
      <c r="C69" s="2">
        <v>16</v>
      </c>
      <c r="D69" s="5">
        <v>0</v>
      </c>
      <c r="E69" s="2">
        <v>1097</v>
      </c>
      <c r="F69" s="6">
        <v>8307</v>
      </c>
      <c r="G69" s="2">
        <v>33</v>
      </c>
      <c r="H69" s="5">
        <v>3.9725532683279165E-3</v>
      </c>
      <c r="I69" s="7" t="str">
        <f>IF(D69&lt;=(H69+0.02),"YES","NO")</f>
        <v>YES</v>
      </c>
    </row>
    <row r="70" spans="1:9">
      <c r="A70" s="2" t="s">
        <v>68</v>
      </c>
      <c r="B70" s="8">
        <v>0</v>
      </c>
      <c r="C70" s="2" t="s">
        <v>161</v>
      </c>
      <c r="D70" s="5">
        <v>0</v>
      </c>
      <c r="E70" s="2">
        <v>97</v>
      </c>
      <c r="F70" s="6">
        <v>560</v>
      </c>
      <c r="G70" s="2" t="s">
        <v>161</v>
      </c>
      <c r="H70" s="5">
        <v>1.607142857142857E-2</v>
      </c>
      <c r="I70" s="7"/>
    </row>
    <row r="71" spans="1:9">
      <c r="A71" s="2" t="s">
        <v>69</v>
      </c>
      <c r="B71" s="8">
        <v>0</v>
      </c>
      <c r="C71" s="2" t="s">
        <v>161</v>
      </c>
      <c r="D71" s="5">
        <v>0</v>
      </c>
      <c r="E71" s="2">
        <v>842</v>
      </c>
      <c r="F71" s="6">
        <v>5936</v>
      </c>
      <c r="G71" s="2">
        <v>34</v>
      </c>
      <c r="H71" s="5">
        <v>5.7277628032345014E-3</v>
      </c>
      <c r="I71" s="7"/>
    </row>
    <row r="72" spans="1:9">
      <c r="A72" s="2" t="s">
        <v>70</v>
      </c>
      <c r="B72" s="8">
        <v>0</v>
      </c>
      <c r="C72" s="2">
        <v>0</v>
      </c>
      <c r="D72" s="5"/>
      <c r="E72" s="2">
        <v>623</v>
      </c>
      <c r="F72" s="6">
        <v>5586</v>
      </c>
      <c r="G72" s="2">
        <v>229</v>
      </c>
      <c r="H72" s="5">
        <v>4.0995345506623704E-2</v>
      </c>
      <c r="I72" s="7"/>
    </row>
    <row r="73" spans="1:9">
      <c r="A73" s="2" t="s">
        <v>71</v>
      </c>
      <c r="B73" s="8">
        <v>0</v>
      </c>
      <c r="C73" s="2">
        <v>0</v>
      </c>
      <c r="D73" s="5"/>
      <c r="E73" s="2">
        <v>222</v>
      </c>
      <c r="F73" s="6">
        <v>1949</v>
      </c>
      <c r="G73" s="2">
        <v>19</v>
      </c>
      <c r="H73" s="5">
        <v>9.748589020010261E-3</v>
      </c>
      <c r="I73" s="7"/>
    </row>
    <row r="74" spans="1:9">
      <c r="A74" s="2" t="s">
        <v>72</v>
      </c>
      <c r="B74" s="8">
        <v>0</v>
      </c>
      <c r="C74" s="2" t="s">
        <v>161</v>
      </c>
      <c r="D74" s="5">
        <v>0</v>
      </c>
      <c r="E74" s="2">
        <v>373</v>
      </c>
      <c r="F74" s="6">
        <v>2753</v>
      </c>
      <c r="G74" s="2">
        <v>16</v>
      </c>
      <c r="H74" s="5">
        <v>5.8118416273156559E-3</v>
      </c>
      <c r="I74" s="7"/>
    </row>
    <row r="75" spans="1:9">
      <c r="A75" s="2" t="s">
        <v>73</v>
      </c>
      <c r="B75" s="8">
        <v>0</v>
      </c>
      <c r="C75" s="2" t="s">
        <v>161</v>
      </c>
      <c r="D75" s="5">
        <v>0</v>
      </c>
      <c r="E75" s="2">
        <v>864</v>
      </c>
      <c r="F75" s="6">
        <v>6313</v>
      </c>
      <c r="G75" s="2" t="s">
        <v>161</v>
      </c>
      <c r="H75" s="5">
        <v>7.92016473942658E-4</v>
      </c>
      <c r="I75" s="7"/>
    </row>
    <row r="76" spans="1:9">
      <c r="A76" s="2" t="s">
        <v>74</v>
      </c>
      <c r="B76" s="8">
        <v>0</v>
      </c>
      <c r="C76" s="2" t="s">
        <v>161</v>
      </c>
      <c r="D76" s="5">
        <v>0</v>
      </c>
      <c r="E76" s="2">
        <v>202</v>
      </c>
      <c r="F76" s="6">
        <v>1148</v>
      </c>
      <c r="G76" s="2">
        <v>0</v>
      </c>
      <c r="H76" s="5">
        <v>0</v>
      </c>
      <c r="I76" s="7"/>
    </row>
    <row r="77" spans="1:9">
      <c r="A77" s="2" t="s">
        <v>75</v>
      </c>
      <c r="B77" s="8">
        <v>0</v>
      </c>
      <c r="C77" s="2">
        <v>12</v>
      </c>
      <c r="D77" s="5">
        <v>0</v>
      </c>
      <c r="E77" s="2">
        <v>861</v>
      </c>
      <c r="F77" s="6">
        <v>6662</v>
      </c>
      <c r="G77" s="2">
        <v>88</v>
      </c>
      <c r="H77" s="5">
        <v>1.3209246472530772E-2</v>
      </c>
      <c r="I77" s="7" t="str">
        <f>IF(D77&lt;=(H77+0.02),"YES","NO")</f>
        <v>YES</v>
      </c>
    </row>
    <row r="78" spans="1:9">
      <c r="A78" s="2" t="s">
        <v>76</v>
      </c>
      <c r="B78" s="8">
        <v>0</v>
      </c>
      <c r="C78" s="2">
        <v>0</v>
      </c>
      <c r="D78" s="5"/>
      <c r="E78" s="2">
        <v>297</v>
      </c>
      <c r="F78" s="6">
        <v>2553</v>
      </c>
      <c r="G78" s="2" t="s">
        <v>161</v>
      </c>
      <c r="H78" s="5">
        <v>3.1335683509596552E-3</v>
      </c>
      <c r="I78" s="7"/>
    </row>
    <row r="79" spans="1:9">
      <c r="A79" s="2" t="s">
        <v>77</v>
      </c>
      <c r="B79" s="8">
        <v>0</v>
      </c>
      <c r="C79" s="2">
        <v>0</v>
      </c>
      <c r="D79" s="5"/>
      <c r="E79" s="2">
        <v>216</v>
      </c>
      <c r="F79" s="6">
        <v>2614</v>
      </c>
      <c r="G79" s="2">
        <v>102</v>
      </c>
      <c r="H79" s="5">
        <v>3.9020657995409332E-2</v>
      </c>
      <c r="I79" s="7"/>
    </row>
    <row r="80" spans="1:9">
      <c r="A80" s="2" t="s">
        <v>78</v>
      </c>
      <c r="B80" s="8">
        <v>0</v>
      </c>
      <c r="C80" s="2">
        <v>0</v>
      </c>
      <c r="D80" s="5"/>
      <c r="E80" s="2">
        <v>316</v>
      </c>
      <c r="F80" s="6">
        <v>2713</v>
      </c>
      <c r="G80" s="2" t="s">
        <v>161</v>
      </c>
      <c r="H80" s="5">
        <v>2.2115739034279398E-3</v>
      </c>
      <c r="I80" s="7"/>
    </row>
    <row r="81" spans="1:9">
      <c r="A81" s="2" t="s">
        <v>79</v>
      </c>
      <c r="B81" s="8">
        <v>0</v>
      </c>
      <c r="C81" s="2">
        <v>0</v>
      </c>
      <c r="D81" s="5"/>
      <c r="E81" s="2">
        <v>332</v>
      </c>
      <c r="F81" s="6">
        <v>2610</v>
      </c>
      <c r="G81" s="2">
        <v>18</v>
      </c>
      <c r="H81" s="5">
        <v>6.8965517241379309E-3</v>
      </c>
      <c r="I81" s="7"/>
    </row>
    <row r="82" spans="1:9">
      <c r="A82" s="2" t="s">
        <v>80</v>
      </c>
      <c r="B82" s="8">
        <v>0</v>
      </c>
      <c r="C82" s="2" t="s">
        <v>161</v>
      </c>
      <c r="D82" s="5">
        <v>0</v>
      </c>
      <c r="E82" s="2">
        <v>492</v>
      </c>
      <c r="F82" s="6">
        <v>4579</v>
      </c>
      <c r="G82" s="2" t="s">
        <v>161</v>
      </c>
      <c r="H82" s="5">
        <v>1.7471063550993666E-3</v>
      </c>
      <c r="I82" s="7"/>
    </row>
    <row r="83" spans="1:9">
      <c r="A83" s="2" t="s">
        <v>81</v>
      </c>
      <c r="B83" s="8">
        <v>0</v>
      </c>
      <c r="C83" s="2" t="s">
        <v>161</v>
      </c>
      <c r="D83" s="5">
        <v>0</v>
      </c>
      <c r="E83" s="2">
        <v>590</v>
      </c>
      <c r="F83" s="6">
        <v>4003</v>
      </c>
      <c r="G83" s="2">
        <v>95</v>
      </c>
      <c r="H83" s="5">
        <v>2.3732200849362978E-2</v>
      </c>
      <c r="I83" s="7"/>
    </row>
    <row r="84" spans="1:9">
      <c r="A84" s="2" t="s">
        <v>82</v>
      </c>
      <c r="B84" s="8">
        <v>0</v>
      </c>
      <c r="C84" s="2" t="s">
        <v>161</v>
      </c>
      <c r="D84" s="5">
        <v>0</v>
      </c>
      <c r="E84" s="2">
        <v>1132</v>
      </c>
      <c r="F84" s="6">
        <v>11375</v>
      </c>
      <c r="G84" s="2">
        <v>14</v>
      </c>
      <c r="H84" s="5">
        <v>1.2307692307692308E-3</v>
      </c>
      <c r="I84" s="7"/>
    </row>
    <row r="85" spans="1:9">
      <c r="A85" s="2" t="s">
        <v>83</v>
      </c>
      <c r="B85" s="8">
        <v>0</v>
      </c>
      <c r="C85" s="2" t="s">
        <v>161</v>
      </c>
      <c r="D85" s="5">
        <v>0</v>
      </c>
      <c r="E85" s="2">
        <v>242</v>
      </c>
      <c r="F85" s="6">
        <v>3132</v>
      </c>
      <c r="G85" s="2">
        <v>104</v>
      </c>
      <c r="H85" s="5">
        <v>3.3205619412515965E-2</v>
      </c>
      <c r="I85" s="7"/>
    </row>
    <row r="86" spans="1:9">
      <c r="A86" s="2" t="s">
        <v>84</v>
      </c>
      <c r="B86" s="8">
        <v>0</v>
      </c>
      <c r="C86" s="2" t="s">
        <v>161</v>
      </c>
      <c r="D86" s="5">
        <v>0</v>
      </c>
      <c r="E86" s="2">
        <v>291</v>
      </c>
      <c r="F86" s="6">
        <v>1980</v>
      </c>
      <c r="G86" s="2">
        <v>31</v>
      </c>
      <c r="H86" s="5">
        <v>1.5656565656565657E-2</v>
      </c>
      <c r="I86" s="7"/>
    </row>
    <row r="87" spans="1:9">
      <c r="A87" s="2" t="s">
        <v>85</v>
      </c>
      <c r="B87" s="8">
        <v>0</v>
      </c>
      <c r="C87" s="2" t="s">
        <v>161</v>
      </c>
      <c r="D87" s="5">
        <v>0</v>
      </c>
      <c r="E87" s="2">
        <v>313</v>
      </c>
      <c r="F87" s="6">
        <v>1513</v>
      </c>
      <c r="G87" s="2" t="s">
        <v>161</v>
      </c>
      <c r="H87" s="5">
        <v>1.3218770654329147E-3</v>
      </c>
      <c r="I87" s="7"/>
    </row>
    <row r="88" spans="1:9">
      <c r="A88" s="2" t="s">
        <v>86</v>
      </c>
      <c r="B88" s="8">
        <v>0</v>
      </c>
      <c r="C88" s="2" t="s">
        <v>161</v>
      </c>
      <c r="D88" s="5">
        <v>0</v>
      </c>
      <c r="E88" s="2">
        <v>305</v>
      </c>
      <c r="F88" s="6">
        <v>3149</v>
      </c>
      <c r="G88" s="2" t="s">
        <v>161</v>
      </c>
      <c r="H88" s="5">
        <v>1.5878056525881232E-3</v>
      </c>
      <c r="I88" s="7"/>
    </row>
    <row r="89" spans="1:9">
      <c r="A89" s="2" t="s">
        <v>87</v>
      </c>
      <c r="B89" s="8">
        <v>0</v>
      </c>
      <c r="C89" s="2">
        <v>0</v>
      </c>
      <c r="D89" s="5"/>
      <c r="E89" s="2">
        <v>167</v>
      </c>
      <c r="F89" s="6">
        <v>1330</v>
      </c>
      <c r="G89" s="2">
        <v>49</v>
      </c>
      <c r="H89" s="5">
        <v>3.6842105263157891E-2</v>
      </c>
      <c r="I89" s="7"/>
    </row>
    <row r="90" spans="1:9">
      <c r="A90" s="2" t="s">
        <v>88</v>
      </c>
      <c r="B90" s="8">
        <v>0</v>
      </c>
      <c r="C90" s="2" t="s">
        <v>161</v>
      </c>
      <c r="D90" s="5">
        <v>0</v>
      </c>
      <c r="E90" s="2">
        <v>358</v>
      </c>
      <c r="F90" s="6">
        <v>1927</v>
      </c>
      <c r="G90" s="2">
        <v>0</v>
      </c>
      <c r="H90" s="5">
        <v>0</v>
      </c>
      <c r="I90" s="7"/>
    </row>
    <row r="91" spans="1:9">
      <c r="A91" s="2" t="s">
        <v>89</v>
      </c>
      <c r="B91" s="8">
        <v>0</v>
      </c>
      <c r="C91" s="2">
        <v>0</v>
      </c>
      <c r="D91" s="5"/>
      <c r="E91" s="2">
        <v>171</v>
      </c>
      <c r="F91" s="6">
        <v>1266</v>
      </c>
      <c r="G91" s="2">
        <v>41</v>
      </c>
      <c r="H91" s="5">
        <v>3.2385466034755131E-2</v>
      </c>
      <c r="I91" s="7"/>
    </row>
    <row r="92" spans="1:9">
      <c r="A92" s="2" t="s">
        <v>90</v>
      </c>
      <c r="B92" s="8">
        <v>0</v>
      </c>
      <c r="C92" s="2">
        <v>0</v>
      </c>
      <c r="D92" s="5"/>
      <c r="E92" s="2">
        <v>214</v>
      </c>
      <c r="F92" s="6">
        <v>1597</v>
      </c>
      <c r="G92" s="2" t="s">
        <v>161</v>
      </c>
      <c r="H92" s="5">
        <v>6.2617407639323729E-4</v>
      </c>
      <c r="I92" s="7"/>
    </row>
    <row r="93" spans="1:9">
      <c r="A93" s="2" t="s">
        <v>91</v>
      </c>
      <c r="B93" s="8">
        <v>0</v>
      </c>
      <c r="C93" s="2">
        <v>0</v>
      </c>
      <c r="D93" s="5"/>
      <c r="E93" s="2">
        <v>48</v>
      </c>
      <c r="F93" s="6">
        <v>257</v>
      </c>
      <c r="G93" s="2" t="s">
        <v>161</v>
      </c>
      <c r="H93" s="5">
        <v>3.8910505836575876E-3</v>
      </c>
      <c r="I93" s="7"/>
    </row>
    <row r="94" spans="1:9">
      <c r="A94" s="2" t="s">
        <v>92</v>
      </c>
      <c r="B94" s="8">
        <v>0</v>
      </c>
      <c r="C94" s="2">
        <v>0</v>
      </c>
      <c r="D94" s="5"/>
      <c r="E94" s="2">
        <v>134</v>
      </c>
      <c r="F94" s="6">
        <v>1034</v>
      </c>
      <c r="G94" s="2" t="s">
        <v>161</v>
      </c>
      <c r="H94" s="5">
        <v>4.8355899419729211E-3</v>
      </c>
      <c r="I94" s="7"/>
    </row>
    <row r="95" spans="1:9">
      <c r="A95" s="2" t="s">
        <v>93</v>
      </c>
      <c r="B95" s="8">
        <v>0</v>
      </c>
      <c r="C95" s="2" t="s">
        <v>161</v>
      </c>
      <c r="D95" s="5">
        <v>0</v>
      </c>
      <c r="E95" s="2">
        <v>328</v>
      </c>
      <c r="F95" s="6">
        <v>2980</v>
      </c>
      <c r="G95" s="2">
        <v>16</v>
      </c>
      <c r="H95" s="5">
        <v>5.3691275167785232E-3</v>
      </c>
      <c r="I95" s="7"/>
    </row>
    <row r="96" spans="1:9">
      <c r="A96" s="2" t="s">
        <v>94</v>
      </c>
      <c r="B96" s="8">
        <v>0</v>
      </c>
      <c r="C96" s="2">
        <v>0</v>
      </c>
      <c r="D96" s="5"/>
      <c r="E96" s="2">
        <v>106</v>
      </c>
      <c r="F96" s="6">
        <v>1118</v>
      </c>
      <c r="G96" s="2">
        <v>33</v>
      </c>
      <c r="H96" s="5">
        <v>2.9516994633273702E-2</v>
      </c>
      <c r="I96" s="7"/>
    </row>
    <row r="97" spans="1:9">
      <c r="A97" s="2" t="s">
        <v>95</v>
      </c>
      <c r="B97" s="8">
        <v>0</v>
      </c>
      <c r="C97" s="2">
        <v>0</v>
      </c>
      <c r="D97" s="5"/>
      <c r="E97" s="2">
        <v>185</v>
      </c>
      <c r="F97" s="6">
        <v>1661</v>
      </c>
      <c r="G97" s="2" t="s">
        <v>161</v>
      </c>
      <c r="H97" s="5">
        <v>5.4184226369656833E-3</v>
      </c>
      <c r="I97" s="7"/>
    </row>
    <row r="98" spans="1:9">
      <c r="A98" s="2" t="s">
        <v>96</v>
      </c>
      <c r="B98" s="8">
        <v>0</v>
      </c>
      <c r="C98" s="2">
        <v>0</v>
      </c>
      <c r="D98" s="5"/>
      <c r="E98" s="2">
        <v>158</v>
      </c>
      <c r="F98" s="6">
        <v>835</v>
      </c>
      <c r="G98" s="2">
        <v>13</v>
      </c>
      <c r="H98" s="5">
        <v>1.5568862275449102E-2</v>
      </c>
      <c r="I98" s="7"/>
    </row>
    <row r="99" spans="1:9">
      <c r="A99" s="2" t="s">
        <v>97</v>
      </c>
      <c r="B99" s="8">
        <v>0</v>
      </c>
      <c r="C99" s="2">
        <v>0</v>
      </c>
      <c r="D99" s="5"/>
      <c r="E99" s="2">
        <v>94</v>
      </c>
      <c r="F99" s="6">
        <v>935</v>
      </c>
      <c r="G99" s="2">
        <v>0</v>
      </c>
      <c r="H99" s="5">
        <v>0</v>
      </c>
      <c r="I99" s="7"/>
    </row>
    <row r="100" spans="1:9">
      <c r="A100" s="2" t="s">
        <v>98</v>
      </c>
      <c r="B100" s="8">
        <v>0</v>
      </c>
      <c r="C100" s="2">
        <v>0</v>
      </c>
      <c r="D100" s="5"/>
      <c r="E100" s="2">
        <v>196</v>
      </c>
      <c r="F100" s="6">
        <v>1604</v>
      </c>
      <c r="G100" s="2">
        <v>60</v>
      </c>
      <c r="H100" s="5">
        <v>3.7406483790523692E-2</v>
      </c>
      <c r="I100" s="7"/>
    </row>
    <row r="101" spans="1:9">
      <c r="A101" s="2" t="s">
        <v>99</v>
      </c>
      <c r="B101" s="8">
        <v>0</v>
      </c>
      <c r="C101" s="2" t="s">
        <v>161</v>
      </c>
      <c r="D101" s="5">
        <v>0</v>
      </c>
      <c r="E101" s="2">
        <v>131</v>
      </c>
      <c r="F101" s="6">
        <v>744</v>
      </c>
      <c r="G101" s="2">
        <v>11</v>
      </c>
      <c r="H101" s="5">
        <v>1.4784946236559141E-2</v>
      </c>
      <c r="I101" s="7"/>
    </row>
    <row r="102" spans="1:9">
      <c r="A102" s="2" t="s">
        <v>100</v>
      </c>
      <c r="B102" s="8">
        <v>0</v>
      </c>
      <c r="C102" s="2" t="s">
        <v>161</v>
      </c>
      <c r="D102" s="5">
        <v>0</v>
      </c>
      <c r="E102" s="2">
        <v>478</v>
      </c>
      <c r="F102" s="6">
        <v>3824</v>
      </c>
      <c r="G102" s="2">
        <v>51</v>
      </c>
      <c r="H102" s="5">
        <v>1.3336820083682008E-2</v>
      </c>
      <c r="I102" s="7"/>
    </row>
    <row r="103" spans="1:9">
      <c r="A103" s="2" t="s">
        <v>101</v>
      </c>
      <c r="B103" s="8">
        <v>0</v>
      </c>
      <c r="C103" s="2">
        <v>0</v>
      </c>
      <c r="D103" s="5"/>
      <c r="E103" s="2">
        <v>280</v>
      </c>
      <c r="F103" s="6">
        <v>1293</v>
      </c>
      <c r="G103" s="2">
        <v>28</v>
      </c>
      <c r="H103" s="5">
        <v>2.1655065738592421E-2</v>
      </c>
      <c r="I103" s="7"/>
    </row>
    <row r="104" spans="1:9">
      <c r="A104" s="2" t="s">
        <v>102</v>
      </c>
      <c r="B104" s="8">
        <v>0</v>
      </c>
      <c r="C104" s="2" t="s">
        <v>161</v>
      </c>
      <c r="D104" s="5">
        <v>0</v>
      </c>
      <c r="E104" s="2">
        <v>574</v>
      </c>
      <c r="F104" s="6">
        <v>4028</v>
      </c>
      <c r="G104" s="2">
        <v>79</v>
      </c>
      <c r="H104" s="5">
        <v>1.961271102284012E-2</v>
      </c>
      <c r="I104" s="7"/>
    </row>
    <row r="105" spans="1:9">
      <c r="A105" s="2" t="s">
        <v>103</v>
      </c>
      <c r="B105" s="8">
        <v>0</v>
      </c>
      <c r="C105" s="2" t="s">
        <v>161</v>
      </c>
      <c r="D105" s="5">
        <v>0</v>
      </c>
      <c r="E105" s="2">
        <v>353</v>
      </c>
      <c r="F105" s="6">
        <v>2723</v>
      </c>
      <c r="G105" s="2" t="s">
        <v>161</v>
      </c>
      <c r="H105" s="5">
        <v>2.2034520749173708E-3</v>
      </c>
      <c r="I105" s="7"/>
    </row>
    <row r="106" spans="1:9">
      <c r="A106" s="2" t="s">
        <v>104</v>
      </c>
      <c r="B106" s="8">
        <v>0</v>
      </c>
      <c r="C106" s="2" t="s">
        <v>161</v>
      </c>
      <c r="D106" s="5">
        <v>0</v>
      </c>
      <c r="E106" s="2">
        <v>443</v>
      </c>
      <c r="F106" s="6">
        <v>3221</v>
      </c>
      <c r="G106" s="2" t="s">
        <v>161</v>
      </c>
      <c r="H106" s="5">
        <v>1.2418503570319776E-3</v>
      </c>
      <c r="I106" s="7"/>
    </row>
    <row r="107" spans="1:9">
      <c r="A107" s="2" t="s">
        <v>105</v>
      </c>
      <c r="B107" s="8">
        <v>0</v>
      </c>
      <c r="C107" s="2">
        <v>0</v>
      </c>
      <c r="D107" s="5"/>
      <c r="E107" s="2">
        <v>245</v>
      </c>
      <c r="F107" s="6">
        <v>1685</v>
      </c>
      <c r="G107" s="2">
        <v>0</v>
      </c>
      <c r="H107" s="5">
        <v>0</v>
      </c>
      <c r="I107" s="7"/>
    </row>
    <row r="108" spans="1:9">
      <c r="A108" s="2" t="s">
        <v>106</v>
      </c>
      <c r="B108" s="8">
        <v>0</v>
      </c>
      <c r="C108" s="2" t="s">
        <v>161</v>
      </c>
      <c r="D108" s="5">
        <v>0</v>
      </c>
      <c r="E108" s="2">
        <v>135</v>
      </c>
      <c r="F108" s="6">
        <v>1099</v>
      </c>
      <c r="G108" s="2">
        <v>18</v>
      </c>
      <c r="H108" s="5">
        <v>1.637852593266606E-2</v>
      </c>
      <c r="I108" s="7"/>
    </row>
    <row r="109" spans="1:9">
      <c r="A109" s="2" t="s">
        <v>107</v>
      </c>
      <c r="B109" s="8">
        <v>0</v>
      </c>
      <c r="C109" s="2" t="s">
        <v>161</v>
      </c>
      <c r="D109" s="5">
        <v>0</v>
      </c>
      <c r="E109" s="2">
        <v>76</v>
      </c>
      <c r="F109" s="6">
        <v>625</v>
      </c>
      <c r="G109" s="2">
        <v>0</v>
      </c>
      <c r="H109" s="5">
        <v>0</v>
      </c>
      <c r="I109" s="7"/>
    </row>
    <row r="110" spans="1:9">
      <c r="A110" s="2" t="s">
        <v>108</v>
      </c>
      <c r="B110" s="8">
        <v>0</v>
      </c>
      <c r="C110" s="2" t="s">
        <v>161</v>
      </c>
      <c r="D110" s="5">
        <v>0</v>
      </c>
      <c r="E110" s="2">
        <v>246</v>
      </c>
      <c r="F110" s="6">
        <v>2192</v>
      </c>
      <c r="G110" s="2">
        <v>36</v>
      </c>
      <c r="H110" s="5">
        <v>1.6423357664233577E-2</v>
      </c>
      <c r="I110" s="7"/>
    </row>
    <row r="111" spans="1:9">
      <c r="A111" s="2" t="s">
        <v>109</v>
      </c>
      <c r="B111" s="8">
        <v>0</v>
      </c>
      <c r="C111" s="2" t="s">
        <v>161</v>
      </c>
      <c r="D111" s="5">
        <v>0</v>
      </c>
      <c r="E111" s="2">
        <v>142</v>
      </c>
      <c r="F111" s="6">
        <v>1733</v>
      </c>
      <c r="G111" s="2">
        <v>14</v>
      </c>
      <c r="H111" s="5">
        <v>8.0784766301211768E-3</v>
      </c>
      <c r="I111" s="7"/>
    </row>
    <row r="112" spans="1:9">
      <c r="A112" s="2" t="s">
        <v>110</v>
      </c>
      <c r="B112" s="8">
        <v>0</v>
      </c>
      <c r="C112" s="2" t="s">
        <v>161</v>
      </c>
      <c r="D112" s="5">
        <v>0</v>
      </c>
      <c r="E112" s="2">
        <v>237</v>
      </c>
      <c r="F112" s="6">
        <v>2476</v>
      </c>
      <c r="G112" s="2">
        <v>55</v>
      </c>
      <c r="H112" s="5">
        <v>2.2213247172859451E-2</v>
      </c>
      <c r="I112" s="7"/>
    </row>
    <row r="113" spans="1:9">
      <c r="A113" s="2" t="s">
        <v>111</v>
      </c>
      <c r="B113" s="8">
        <v>0</v>
      </c>
      <c r="C113" s="2" t="s">
        <v>161</v>
      </c>
      <c r="D113" s="5">
        <v>0</v>
      </c>
      <c r="E113" s="2">
        <v>440</v>
      </c>
      <c r="F113" s="6">
        <v>3063</v>
      </c>
      <c r="G113" s="2" t="s">
        <v>161</v>
      </c>
      <c r="H113" s="5">
        <v>1.632386549134835E-3</v>
      </c>
      <c r="I113" s="7"/>
    </row>
    <row r="114" spans="1:9">
      <c r="A114" s="2" t="s">
        <v>112</v>
      </c>
      <c r="B114" s="8">
        <v>0</v>
      </c>
      <c r="C114" s="2" t="s">
        <v>161</v>
      </c>
      <c r="D114" s="5">
        <v>0</v>
      </c>
      <c r="E114" s="2">
        <v>205</v>
      </c>
      <c r="F114" s="6">
        <v>2135</v>
      </c>
      <c r="G114" s="2">
        <v>10</v>
      </c>
      <c r="H114" s="5">
        <v>4.6838407494145199E-3</v>
      </c>
      <c r="I114" s="7"/>
    </row>
    <row r="115" spans="1:9">
      <c r="A115" s="2" t="s">
        <v>113</v>
      </c>
      <c r="B115" s="8">
        <v>0</v>
      </c>
      <c r="C115" s="2" t="s">
        <v>161</v>
      </c>
      <c r="D115" s="5">
        <v>0</v>
      </c>
      <c r="E115" s="2">
        <v>443</v>
      </c>
      <c r="F115" s="6">
        <v>1956</v>
      </c>
      <c r="G115" s="2">
        <v>0</v>
      </c>
      <c r="H115" s="5">
        <v>0</v>
      </c>
      <c r="I115" s="7"/>
    </row>
    <row r="116" spans="1:9">
      <c r="A116" s="2" t="s">
        <v>114</v>
      </c>
      <c r="B116" s="8">
        <v>0</v>
      </c>
      <c r="C116" s="2" t="s">
        <v>161</v>
      </c>
      <c r="D116" s="5">
        <v>0</v>
      </c>
      <c r="E116" s="2">
        <v>73</v>
      </c>
      <c r="F116" s="6">
        <v>758</v>
      </c>
      <c r="G116" s="2" t="s">
        <v>161</v>
      </c>
      <c r="H116" s="5">
        <v>1.3192612137203166E-3</v>
      </c>
      <c r="I116" s="7"/>
    </row>
    <row r="117" spans="1:9">
      <c r="A117" s="2" t="s">
        <v>115</v>
      </c>
      <c r="B117" s="8">
        <v>0</v>
      </c>
      <c r="C117" s="2" t="s">
        <v>161</v>
      </c>
      <c r="D117" s="5">
        <v>0</v>
      </c>
      <c r="E117" s="2">
        <v>148</v>
      </c>
      <c r="F117" s="6">
        <v>1124</v>
      </c>
      <c r="G117" s="2">
        <v>0</v>
      </c>
      <c r="H117" s="5">
        <v>0</v>
      </c>
      <c r="I117" s="7"/>
    </row>
    <row r="118" spans="1:9">
      <c r="A118" s="2" t="s">
        <v>116</v>
      </c>
      <c r="B118" s="8">
        <v>0</v>
      </c>
      <c r="C118" s="2">
        <v>0</v>
      </c>
      <c r="D118" s="5"/>
      <c r="E118" s="2">
        <v>116</v>
      </c>
      <c r="F118" s="6">
        <v>1116</v>
      </c>
      <c r="G118" s="2">
        <v>14</v>
      </c>
      <c r="H118" s="5">
        <v>1.2544802867383513E-2</v>
      </c>
      <c r="I118" s="7"/>
    </row>
    <row r="119" spans="1:9">
      <c r="A119" s="2" t="s">
        <v>117</v>
      </c>
      <c r="B119" s="8">
        <v>0</v>
      </c>
      <c r="C119" s="2">
        <v>11</v>
      </c>
      <c r="D119" s="5">
        <v>0</v>
      </c>
      <c r="E119" s="2">
        <v>1873</v>
      </c>
      <c r="F119" s="6">
        <v>17575</v>
      </c>
      <c r="G119" s="2">
        <v>41</v>
      </c>
      <c r="H119" s="5">
        <v>2.332859174964438E-3</v>
      </c>
      <c r="I119" s="7" t="str">
        <f>IF(D119&lt;=(H119+0.02),"YES","NO")</f>
        <v>YES</v>
      </c>
    </row>
    <row r="120" spans="1:9">
      <c r="A120" s="2" t="s">
        <v>118</v>
      </c>
      <c r="B120" s="8">
        <v>0</v>
      </c>
      <c r="C120" s="2" t="s">
        <v>161</v>
      </c>
      <c r="D120" s="5">
        <v>0</v>
      </c>
      <c r="E120" s="2">
        <v>378</v>
      </c>
      <c r="F120" s="6">
        <v>3576</v>
      </c>
      <c r="G120" s="2" t="s">
        <v>161</v>
      </c>
      <c r="H120" s="5">
        <v>2.2371364653243847E-3</v>
      </c>
      <c r="I120" s="7"/>
    </row>
    <row r="121" spans="1:9">
      <c r="A121" s="2" t="s">
        <v>119</v>
      </c>
      <c r="B121" s="8">
        <v>0</v>
      </c>
      <c r="C121" s="2">
        <v>10</v>
      </c>
      <c r="D121" s="5">
        <v>0</v>
      </c>
      <c r="E121" s="2">
        <v>464</v>
      </c>
      <c r="F121" s="6">
        <v>3519</v>
      </c>
      <c r="G121" s="2">
        <v>10</v>
      </c>
      <c r="H121" s="5">
        <v>2.841716396703609E-3</v>
      </c>
      <c r="I121" s="7" t="str">
        <f>IF(D121&lt;=(H121+0.02),"YES","NO")</f>
        <v>YES</v>
      </c>
    </row>
    <row r="122" spans="1:9">
      <c r="A122" s="2" t="s">
        <v>120</v>
      </c>
      <c r="B122" s="8">
        <v>0</v>
      </c>
      <c r="C122" s="2" t="s">
        <v>161</v>
      </c>
      <c r="D122" s="5">
        <v>0</v>
      </c>
      <c r="E122" s="2">
        <v>130</v>
      </c>
      <c r="F122" s="6">
        <v>1385</v>
      </c>
      <c r="G122" s="2">
        <v>11</v>
      </c>
      <c r="H122" s="5">
        <v>7.9422382671480145E-3</v>
      </c>
      <c r="I122" s="7"/>
    </row>
    <row r="123" spans="1:9">
      <c r="A123" s="2" t="s">
        <v>121</v>
      </c>
      <c r="B123" s="8">
        <v>0</v>
      </c>
      <c r="C123" s="2">
        <v>0</v>
      </c>
      <c r="D123" s="5"/>
      <c r="E123" s="2">
        <v>66</v>
      </c>
      <c r="F123" s="6">
        <v>853</v>
      </c>
      <c r="G123" s="2" t="s">
        <v>161</v>
      </c>
      <c r="H123" s="5">
        <v>3.5169988276670576E-3</v>
      </c>
      <c r="I123" s="7"/>
    </row>
    <row r="124" spans="1:9">
      <c r="A124" s="2" t="s">
        <v>122</v>
      </c>
      <c r="B124" s="8">
        <v>0</v>
      </c>
      <c r="C124" s="2" t="s">
        <v>161</v>
      </c>
      <c r="D124" s="5">
        <v>0</v>
      </c>
      <c r="E124" s="2">
        <v>519</v>
      </c>
      <c r="F124" s="6">
        <v>3705</v>
      </c>
      <c r="G124" s="2">
        <v>36</v>
      </c>
      <c r="H124" s="5">
        <v>9.7165991902834013E-3</v>
      </c>
      <c r="I124" s="7"/>
    </row>
    <row r="125" spans="1:9">
      <c r="A125" s="2" t="s">
        <v>123</v>
      </c>
      <c r="B125" s="8">
        <v>0</v>
      </c>
      <c r="C125" s="2">
        <v>0</v>
      </c>
      <c r="D125" s="5"/>
      <c r="E125" s="2">
        <v>338</v>
      </c>
      <c r="F125" s="6">
        <v>2535</v>
      </c>
      <c r="G125" s="2" t="s">
        <v>161</v>
      </c>
      <c r="H125" s="5">
        <v>2.7613412228796844E-3</v>
      </c>
      <c r="I125" s="7"/>
    </row>
    <row r="126" spans="1:9">
      <c r="A126" s="2" t="s">
        <v>124</v>
      </c>
      <c r="B126" s="8">
        <v>0</v>
      </c>
      <c r="C126" s="2" t="s">
        <v>161</v>
      </c>
      <c r="D126" s="5">
        <v>0</v>
      </c>
      <c r="E126" s="2">
        <v>325</v>
      </c>
      <c r="F126" s="6">
        <v>2414</v>
      </c>
      <c r="G126" s="2" t="s">
        <v>161</v>
      </c>
      <c r="H126" s="5">
        <v>3.3140016570008283E-3</v>
      </c>
      <c r="I126" s="7"/>
    </row>
    <row r="127" spans="1:9">
      <c r="A127" s="2" t="s">
        <v>125</v>
      </c>
      <c r="B127" s="8">
        <v>0</v>
      </c>
      <c r="C127" s="2" t="s">
        <v>161</v>
      </c>
      <c r="D127" s="5">
        <v>0</v>
      </c>
      <c r="E127" s="2">
        <v>232</v>
      </c>
      <c r="F127" s="6">
        <v>1786</v>
      </c>
      <c r="G127" s="2">
        <v>21</v>
      </c>
      <c r="H127" s="5">
        <v>1.1758118701007838E-2</v>
      </c>
      <c r="I127" s="7"/>
    </row>
    <row r="128" spans="1:9">
      <c r="A128" s="2" t="s">
        <v>126</v>
      </c>
      <c r="B128" s="8">
        <v>0</v>
      </c>
      <c r="C128" s="2">
        <v>0</v>
      </c>
      <c r="D128" s="5"/>
      <c r="E128" s="2">
        <v>188</v>
      </c>
      <c r="F128" s="6">
        <v>2022</v>
      </c>
      <c r="G128" s="2">
        <v>55</v>
      </c>
      <c r="H128" s="5">
        <v>2.7200791295746787E-2</v>
      </c>
      <c r="I128" s="7"/>
    </row>
    <row r="129" spans="1:9">
      <c r="A129" s="2" t="s">
        <v>127</v>
      </c>
      <c r="B129" s="8">
        <v>0</v>
      </c>
      <c r="C129" s="2">
        <v>0</v>
      </c>
      <c r="D129" s="5"/>
      <c r="E129" s="2">
        <v>92</v>
      </c>
      <c r="F129" s="6">
        <v>1190</v>
      </c>
      <c r="G129" s="2">
        <v>15</v>
      </c>
      <c r="H129" s="5">
        <v>1.2605042016806723E-2</v>
      </c>
      <c r="I129" s="7"/>
    </row>
    <row r="130" spans="1:9">
      <c r="A130" s="2" t="s">
        <v>128</v>
      </c>
      <c r="B130" s="8">
        <v>0</v>
      </c>
      <c r="C130" s="2">
        <v>0</v>
      </c>
      <c r="D130" s="5"/>
      <c r="E130" s="2">
        <v>90</v>
      </c>
      <c r="F130" s="6">
        <v>703</v>
      </c>
      <c r="G130" s="2" t="s">
        <v>161</v>
      </c>
      <c r="H130" s="5">
        <v>1.4224751066856331E-3</v>
      </c>
      <c r="I130" s="7"/>
    </row>
    <row r="131" spans="1:9">
      <c r="A131" s="2" t="s">
        <v>129</v>
      </c>
      <c r="B131" s="9" t="s">
        <v>161</v>
      </c>
      <c r="C131" s="2" t="s">
        <v>161</v>
      </c>
      <c r="D131" s="5">
        <v>0.14285714285714285</v>
      </c>
      <c r="E131" s="2">
        <v>301</v>
      </c>
      <c r="F131" s="6">
        <v>2671</v>
      </c>
      <c r="G131" s="2">
        <v>32</v>
      </c>
      <c r="H131" s="5">
        <v>1.1980531636091352E-2</v>
      </c>
      <c r="I131" s="7"/>
    </row>
    <row r="132" spans="1:9">
      <c r="A132" s="2" t="s">
        <v>130</v>
      </c>
      <c r="B132" s="8">
        <v>0</v>
      </c>
      <c r="C132" s="2" t="s">
        <v>161</v>
      </c>
      <c r="D132" s="5">
        <v>0</v>
      </c>
      <c r="E132" s="2">
        <v>256</v>
      </c>
      <c r="F132" s="6">
        <v>1578</v>
      </c>
      <c r="G132" s="2" t="s">
        <v>161</v>
      </c>
      <c r="H132" s="5">
        <v>4.4359949302915083E-3</v>
      </c>
      <c r="I132" s="7"/>
    </row>
    <row r="133" spans="1:9">
      <c r="A133" s="2" t="s">
        <v>131</v>
      </c>
      <c r="B133" s="8">
        <v>0</v>
      </c>
      <c r="C133" s="2" t="s">
        <v>161</v>
      </c>
      <c r="D133" s="5">
        <v>0</v>
      </c>
      <c r="E133" s="2">
        <v>197</v>
      </c>
      <c r="F133" s="6">
        <v>1130</v>
      </c>
      <c r="G133" s="2">
        <v>0</v>
      </c>
      <c r="H133" s="5">
        <v>0</v>
      </c>
      <c r="I133" s="7"/>
    </row>
    <row r="134" spans="1:9">
      <c r="A134" s="2" t="s">
        <v>132</v>
      </c>
      <c r="B134" s="8">
        <v>0</v>
      </c>
      <c r="C134" s="2">
        <v>13</v>
      </c>
      <c r="D134" s="5">
        <v>0</v>
      </c>
      <c r="E134" s="2">
        <v>352</v>
      </c>
      <c r="F134" s="6">
        <v>2460</v>
      </c>
      <c r="G134" s="2">
        <v>0</v>
      </c>
      <c r="H134" s="5">
        <v>0</v>
      </c>
      <c r="I134" s="7" t="str">
        <f>IF(D134&lt;=(H134+0.02),"YES","NO")</f>
        <v>YES</v>
      </c>
    </row>
    <row r="135" spans="1:9">
      <c r="A135" s="2" t="s">
        <v>133</v>
      </c>
      <c r="B135" s="8">
        <v>0</v>
      </c>
      <c r="C135" s="2" t="s">
        <v>161</v>
      </c>
      <c r="D135" s="5">
        <v>0</v>
      </c>
      <c r="E135" s="2">
        <v>355</v>
      </c>
      <c r="F135" s="6">
        <v>2828</v>
      </c>
      <c r="G135" s="2">
        <v>0</v>
      </c>
      <c r="H135" s="5">
        <v>0</v>
      </c>
      <c r="I135" s="7"/>
    </row>
    <row r="136" spans="1:9">
      <c r="A136" s="2" t="s">
        <v>134</v>
      </c>
      <c r="B136" s="8">
        <v>0</v>
      </c>
      <c r="C136" s="2">
        <v>0</v>
      </c>
      <c r="D136" s="5"/>
      <c r="E136" s="2">
        <v>191</v>
      </c>
      <c r="F136" s="6">
        <v>2082</v>
      </c>
      <c r="G136" s="2">
        <v>28</v>
      </c>
      <c r="H136" s="5">
        <v>1.3448607108549471E-2</v>
      </c>
      <c r="I136" s="7"/>
    </row>
    <row r="137" spans="1:9">
      <c r="A137" s="2" t="s">
        <v>135</v>
      </c>
      <c r="B137" s="8">
        <v>0</v>
      </c>
      <c r="C137" s="2" t="s">
        <v>161</v>
      </c>
      <c r="D137" s="5">
        <v>0</v>
      </c>
      <c r="E137" s="2">
        <v>293</v>
      </c>
      <c r="F137" s="6">
        <v>2452</v>
      </c>
      <c r="G137" s="2" t="s">
        <v>161</v>
      </c>
      <c r="H137" s="5">
        <v>8.1566068515497557E-4</v>
      </c>
      <c r="I137" s="7"/>
    </row>
    <row r="138" spans="1:9">
      <c r="A138" s="2" t="s">
        <v>136</v>
      </c>
      <c r="B138" s="8">
        <v>0</v>
      </c>
      <c r="C138" s="2" t="s">
        <v>161</v>
      </c>
      <c r="D138" s="5">
        <v>0</v>
      </c>
      <c r="E138" s="2">
        <v>262</v>
      </c>
      <c r="F138" s="6">
        <v>1924</v>
      </c>
      <c r="G138" s="2" t="s">
        <v>161</v>
      </c>
      <c r="H138" s="5">
        <v>2.5987525987525989E-3</v>
      </c>
      <c r="I138" s="7"/>
    </row>
    <row r="139" spans="1:9">
      <c r="A139" s="2" t="s">
        <v>137</v>
      </c>
      <c r="B139" s="8">
        <v>0</v>
      </c>
      <c r="C139" s="2" t="s">
        <v>161</v>
      </c>
      <c r="D139" s="5">
        <v>0</v>
      </c>
      <c r="E139" s="2">
        <v>273</v>
      </c>
      <c r="F139" s="6">
        <v>1975</v>
      </c>
      <c r="G139" s="2" t="s">
        <v>161</v>
      </c>
      <c r="H139" s="5">
        <v>1.5189873417721519E-3</v>
      </c>
      <c r="I139" s="7"/>
    </row>
    <row r="140" spans="1:9">
      <c r="A140" s="2" t="s">
        <v>138</v>
      </c>
      <c r="B140" s="8">
        <v>0</v>
      </c>
      <c r="C140" s="2" t="s">
        <v>161</v>
      </c>
      <c r="D140" s="5">
        <v>0</v>
      </c>
      <c r="E140" s="2">
        <v>723</v>
      </c>
      <c r="F140" s="6">
        <v>7991</v>
      </c>
      <c r="G140" s="2" t="s">
        <v>161</v>
      </c>
      <c r="H140" s="5">
        <v>2.5028156676260791E-4</v>
      </c>
      <c r="I140" s="7"/>
    </row>
    <row r="141" spans="1:9">
      <c r="A141" s="2" t="s">
        <v>139</v>
      </c>
      <c r="B141" s="8">
        <v>0</v>
      </c>
      <c r="C141" s="2">
        <v>0</v>
      </c>
      <c r="D141" s="5"/>
      <c r="E141" s="2">
        <v>89</v>
      </c>
      <c r="F141" s="6">
        <v>597</v>
      </c>
      <c r="G141" s="2" t="s">
        <v>161</v>
      </c>
      <c r="H141" s="5">
        <v>1.6750418760469012E-3</v>
      </c>
      <c r="I141" s="7"/>
    </row>
    <row r="142" spans="1:9">
      <c r="A142" s="2" t="s">
        <v>140</v>
      </c>
      <c r="B142" s="8">
        <v>0</v>
      </c>
      <c r="C142" s="2" t="s">
        <v>161</v>
      </c>
      <c r="D142" s="5">
        <v>0</v>
      </c>
      <c r="E142" s="2">
        <v>151</v>
      </c>
      <c r="F142" s="6">
        <v>817</v>
      </c>
      <c r="G142" s="2">
        <v>0</v>
      </c>
      <c r="H142" s="5">
        <v>0</v>
      </c>
      <c r="I142" s="7"/>
    </row>
    <row r="143" spans="1:9">
      <c r="A143" s="2" t="s">
        <v>141</v>
      </c>
      <c r="B143" s="8">
        <v>0</v>
      </c>
      <c r="C143" s="2">
        <v>0</v>
      </c>
      <c r="D143" s="5"/>
      <c r="E143" s="2">
        <v>262</v>
      </c>
      <c r="F143" s="6">
        <v>1795</v>
      </c>
      <c r="G143" s="2" t="s">
        <v>161</v>
      </c>
      <c r="H143" s="5">
        <v>1.6713091922005571E-3</v>
      </c>
      <c r="I143" s="7"/>
    </row>
    <row r="144" spans="1:9">
      <c r="A144" s="2" t="s">
        <v>142</v>
      </c>
      <c r="B144" s="8">
        <v>0</v>
      </c>
      <c r="C144" s="2">
        <v>0</v>
      </c>
      <c r="D144" s="5"/>
      <c r="E144" s="2">
        <v>543</v>
      </c>
      <c r="F144" s="6">
        <v>5171</v>
      </c>
      <c r="G144" s="2">
        <v>229</v>
      </c>
      <c r="H144" s="5">
        <v>4.4285438019725391E-2</v>
      </c>
      <c r="I144" s="7"/>
    </row>
    <row r="145" spans="1:9">
      <c r="A145" s="2" t="s">
        <v>143</v>
      </c>
      <c r="B145" s="8">
        <v>0</v>
      </c>
      <c r="C145" s="2">
        <v>0</v>
      </c>
      <c r="D145" s="5"/>
      <c r="E145" s="2">
        <v>494</v>
      </c>
      <c r="F145" s="6">
        <v>3093</v>
      </c>
      <c r="G145" s="2">
        <v>30</v>
      </c>
      <c r="H145" s="5">
        <v>9.6993210475266739E-3</v>
      </c>
      <c r="I145" s="7"/>
    </row>
    <row r="146" spans="1:9">
      <c r="A146" s="2" t="s">
        <v>144</v>
      </c>
      <c r="B146" s="8">
        <v>0</v>
      </c>
      <c r="C146" s="2" t="s">
        <v>161</v>
      </c>
      <c r="D146" s="5">
        <v>0</v>
      </c>
      <c r="E146" s="2">
        <v>216</v>
      </c>
      <c r="F146" s="6">
        <v>1647</v>
      </c>
      <c r="G146" s="2" t="s">
        <v>161</v>
      </c>
      <c r="H146" s="5">
        <v>1.8214936247723133E-3</v>
      </c>
      <c r="I146" s="7"/>
    </row>
    <row r="147" spans="1:9">
      <c r="A147" s="2" t="s">
        <v>145</v>
      </c>
      <c r="B147" s="8">
        <v>0</v>
      </c>
      <c r="C147" s="2">
        <v>0</v>
      </c>
      <c r="D147" s="5"/>
      <c r="E147" s="2">
        <v>144</v>
      </c>
      <c r="F147" s="6">
        <v>1154</v>
      </c>
      <c r="G147" s="2">
        <v>0</v>
      </c>
      <c r="H147" s="5">
        <v>0</v>
      </c>
      <c r="I147" s="7"/>
    </row>
    <row r="148" spans="1:9">
      <c r="A148" s="2" t="s">
        <v>146</v>
      </c>
      <c r="B148" s="8">
        <v>0</v>
      </c>
      <c r="C148" s="2" t="s">
        <v>161</v>
      </c>
      <c r="D148" s="5">
        <v>0</v>
      </c>
      <c r="E148" s="2">
        <v>273</v>
      </c>
      <c r="F148" s="6">
        <v>2606</v>
      </c>
      <c r="G148" s="2" t="s">
        <v>161</v>
      </c>
      <c r="H148" s="5">
        <v>2.3023791250959325E-3</v>
      </c>
      <c r="I148" s="7"/>
    </row>
    <row r="149" spans="1:9">
      <c r="A149" s="2" t="s">
        <v>147</v>
      </c>
      <c r="B149" s="8">
        <v>0</v>
      </c>
      <c r="C149" s="2" t="s">
        <v>161</v>
      </c>
      <c r="D149" s="5">
        <v>0</v>
      </c>
      <c r="E149" s="2">
        <v>61</v>
      </c>
      <c r="F149" s="6">
        <v>526</v>
      </c>
      <c r="G149" s="2" t="s">
        <v>161</v>
      </c>
      <c r="H149" s="5">
        <v>1.1406844106463879E-2</v>
      </c>
      <c r="I149" s="7"/>
    </row>
    <row r="150" spans="1:9">
      <c r="A150" s="2" t="s">
        <v>148</v>
      </c>
      <c r="B150" s="8">
        <v>0</v>
      </c>
      <c r="C150" s="2" t="s">
        <v>161</v>
      </c>
      <c r="D150" s="5">
        <v>0</v>
      </c>
      <c r="E150" s="2">
        <v>120</v>
      </c>
      <c r="F150" s="6">
        <v>1139</v>
      </c>
      <c r="G150" s="2" t="s">
        <v>161</v>
      </c>
      <c r="H150" s="5">
        <v>3.5118525021949078E-3</v>
      </c>
      <c r="I150" s="7"/>
    </row>
    <row r="151" spans="1:9">
      <c r="A151" s="2" t="s">
        <v>149</v>
      </c>
      <c r="B151" s="8">
        <v>0</v>
      </c>
      <c r="C151" s="2" t="s">
        <v>161</v>
      </c>
      <c r="D151" s="5">
        <v>0</v>
      </c>
      <c r="E151" s="2">
        <v>143</v>
      </c>
      <c r="F151" s="6">
        <v>1581</v>
      </c>
      <c r="G151" s="2">
        <v>12</v>
      </c>
      <c r="H151" s="5">
        <v>7.5901328273244783E-3</v>
      </c>
      <c r="I151" s="7"/>
    </row>
    <row r="152" spans="1:9">
      <c r="A152" s="2" t="s">
        <v>150</v>
      </c>
      <c r="B152" s="8">
        <v>0</v>
      </c>
      <c r="C152" s="2" t="s">
        <v>161</v>
      </c>
      <c r="D152" s="5">
        <v>0</v>
      </c>
      <c r="E152" s="2">
        <v>244</v>
      </c>
      <c r="F152" s="6">
        <v>2307</v>
      </c>
      <c r="G152" s="2">
        <v>146</v>
      </c>
      <c r="H152" s="5">
        <v>6.3285652362375377E-2</v>
      </c>
      <c r="I152" s="7"/>
    </row>
    <row r="153" spans="1:9">
      <c r="B153" s="1"/>
      <c r="I153" t="s">
        <v>155</v>
      </c>
    </row>
    <row r="154" spans="1:9">
      <c r="B154" s="1"/>
    </row>
    <row r="155" spans="1:9">
      <c r="B155" s="1"/>
    </row>
    <row r="156" spans="1:9">
      <c r="B156" s="1"/>
    </row>
    <row r="157" spans="1:9">
      <c r="B157" s="1"/>
    </row>
    <row r="158" spans="1:9">
      <c r="B158" s="1"/>
    </row>
    <row r="159" spans="1:9">
      <c r="B159" s="1"/>
    </row>
    <row r="160" spans="1:9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</sheetData>
  <sortState ref="A3:I152">
    <sortCondition ref="A3:A152"/>
  </sortState>
  <mergeCells count="1">
    <mergeCell ref="A1:I1"/>
  </mergeCells>
  <pageMargins left="0.7" right="0.7" top="0.75" bottom="0.75" header="0.3" footer="0.3"/>
  <pageSetup orientation="landscape" r:id="rId1"/>
  <headerFooter>
    <oddHeader>&amp;C&amp;"-,Bold"&amp;10FFY 2013 SPP/APR Indicator 4B (Two or More Races)
Rate of students suspended/expelled more than 10 days by race
(Based on SY 2012-13 Data)</oddHeader>
    <oddFooter>&amp;C&amp;"-,Bold"SWD = Students with Disabilities / SWOD = Students Without Disabilities&amp;R&amp;P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 4b - 12-13 - Option 2 - MUL</vt:lpstr>
      <vt:lpstr>'Ind 4b - 12-13 - Option 2 - MUL'!Print_Titles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Blaine Sullivan</cp:lastModifiedBy>
  <cp:lastPrinted>2015-06-09T14:25:42Z</cp:lastPrinted>
  <dcterms:created xsi:type="dcterms:W3CDTF">2011-10-04T18:51:40Z</dcterms:created>
  <dcterms:modified xsi:type="dcterms:W3CDTF">2015-07-28T14:57:21Z</dcterms:modified>
</cp:coreProperties>
</file>